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전임자 파일\파견직 전환\2차 내부제한경쟁\내부결재\내부제하경쟁 세부계획(안)\"/>
    </mc:Choice>
  </mc:AlternateContent>
  <bookViews>
    <workbookView xWindow="0" yWindow="0" windowWidth="28800" windowHeight="12975" firstSheet="1" activeTab="1"/>
  </bookViews>
  <sheets>
    <sheet name="전산처리" sheetId="7" state="hidden" r:id="rId1"/>
    <sheet name="응시원서" sheetId="3" r:id="rId2"/>
    <sheet name="자기소개서" sheetId="5" r:id="rId3"/>
  </sheets>
  <definedNames>
    <definedName name="_xlnm.Print_Area" localSheetId="1">응시원서!$B$4:$N$53</definedName>
    <definedName name="_xlnm.Print_Area" localSheetId="2">자기소개서!$B$1:$N$59</definedName>
    <definedName name="_xlnm.Print_Titles" localSheetId="2">자기소개서!$1:$3</definedName>
  </definedNames>
  <calcPr calcId="162913"/>
</workbook>
</file>

<file path=xl/calcChain.xml><?xml version="1.0" encoding="utf-8"?>
<calcChain xmlns="http://schemas.openxmlformats.org/spreadsheetml/2006/main">
  <c r="P3" i="7" l="1"/>
  <c r="D3" i="7" l="1"/>
  <c r="C3" i="7"/>
  <c r="E3" i="7"/>
  <c r="F3" i="7"/>
  <c r="J3" i="7"/>
  <c r="L3" i="7"/>
  <c r="K3" i="7"/>
  <c r="G3" i="7"/>
  <c r="I3" i="7" s="1"/>
  <c r="M3" i="7"/>
  <c r="X9" i="7" l="1"/>
  <c r="Y9" i="7"/>
  <c r="AA9" i="7"/>
  <c r="AB9" i="7"/>
  <c r="X10" i="7"/>
  <c r="Y10" i="7"/>
  <c r="AA10" i="7"/>
  <c r="AB10" i="7"/>
  <c r="U6" i="7"/>
  <c r="AB8" i="7"/>
  <c r="AA8" i="7"/>
  <c r="Y8" i="7"/>
  <c r="X8" i="7"/>
  <c r="AA7" i="7"/>
  <c r="Z7" i="7"/>
  <c r="Y7" i="7"/>
  <c r="X7" i="7"/>
  <c r="AA6" i="7"/>
  <c r="Z6" i="7"/>
  <c r="Y6" i="7"/>
  <c r="X6" i="7"/>
  <c r="AA5" i="7"/>
  <c r="Z5" i="7"/>
  <c r="Y5" i="7"/>
  <c r="X5" i="7"/>
  <c r="AA4" i="7"/>
  <c r="Z4" i="7"/>
  <c r="Y4" i="7"/>
  <c r="X4" i="7"/>
  <c r="V9" i="7"/>
  <c r="W9" i="7"/>
  <c r="V10" i="7"/>
  <c r="W10" i="7"/>
  <c r="W8" i="7"/>
  <c r="V8" i="7"/>
  <c r="AA3" i="7"/>
  <c r="Z3" i="7"/>
  <c r="Y3" i="7"/>
  <c r="X3" i="7"/>
  <c r="V4" i="7"/>
  <c r="W4" i="7"/>
  <c r="V5" i="7"/>
  <c r="W5" i="7"/>
  <c r="V6" i="7"/>
  <c r="W6" i="7"/>
  <c r="V7" i="7"/>
  <c r="W7" i="7"/>
  <c r="V3" i="7"/>
  <c r="W3" i="7"/>
  <c r="U7" i="7"/>
  <c r="U5" i="7"/>
  <c r="U4" i="7"/>
  <c r="U3" i="7"/>
  <c r="B3" i="7"/>
  <c r="H2" i="7"/>
  <c r="Q3" i="7"/>
  <c r="O3" i="7"/>
  <c r="N3" i="7" l="1"/>
  <c r="S3" i="7"/>
  <c r="R3" i="7"/>
  <c r="H3" i="7"/>
</calcChain>
</file>

<file path=xl/comments1.xml><?xml version="1.0" encoding="utf-8"?>
<comments xmlns="http://schemas.openxmlformats.org/spreadsheetml/2006/main">
  <authors>
    <author>나형선</author>
    <author>김태진</author>
    <author>오정인</author>
    <author>조성규</author>
  </authors>
  <commentList>
    <comment ref="F7" authorId="0" shapeId="0">
      <text>
        <r>
          <rPr>
            <b/>
            <sz val="12"/>
            <color indexed="81"/>
            <rFont val="돋움"/>
            <family val="3"/>
            <charset val="129"/>
          </rPr>
          <t>퇴직자 : 퇴직 당시 소속부서
재직자 : 모집공고일 당시 소속부서</t>
        </r>
      </text>
    </comment>
    <comment ref="K7" authorId="1" shapeId="0">
      <text>
        <r>
          <rPr>
            <b/>
            <sz val="12"/>
            <color indexed="81"/>
            <rFont val="돋움"/>
            <family val="3"/>
            <charset val="129"/>
          </rPr>
          <t>목록에서 선택</t>
        </r>
      </text>
    </comment>
    <comment ref="B8" authorId="0" shapeId="0">
      <text>
        <r>
          <rPr>
            <b/>
            <sz val="12"/>
            <color indexed="81"/>
            <rFont val="돋움"/>
            <family val="3"/>
            <charset val="129"/>
          </rPr>
          <t>서무직(가)-대전, 서무직(가)-부산, 
서무직(나)-운전(임원기사), 서무직(나)-운전업무(출퇴근버스 및 공룡차량 운전)와 서무업무 병행 수행 중 택 1</t>
        </r>
      </text>
    </comment>
    <comment ref="B10" authorId="2" shapeId="0">
      <text>
        <r>
          <rPr>
            <b/>
            <sz val="12"/>
            <color indexed="81"/>
            <rFont val="돋움"/>
            <family val="3"/>
            <charset val="129"/>
          </rPr>
          <t>여권의 영문 성명과 동일하게 작성</t>
        </r>
      </text>
    </comment>
    <comment ref="J10" authorId="3" shapeId="0">
      <text>
        <r>
          <rPr>
            <b/>
            <sz val="12"/>
            <color indexed="81"/>
            <rFont val="굴림"/>
            <family val="3"/>
            <charset val="129"/>
          </rPr>
          <t>모든 개별연락은 E-mail을 통할 예정
이므로 정확하게 기재 요망</t>
        </r>
      </text>
    </comment>
    <comment ref="C14" authorId="1" shapeId="0">
      <text>
        <r>
          <rPr>
            <b/>
            <sz val="12"/>
            <color indexed="81"/>
            <rFont val="돋움"/>
            <family val="3"/>
            <charset val="129"/>
          </rPr>
          <t>목록에서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선택
고등학교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학력부터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기재할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것</t>
        </r>
      </text>
    </comment>
    <comment ref="M14" authorId="1" shapeId="0">
      <text>
        <r>
          <rPr>
            <b/>
            <sz val="12"/>
            <color indexed="81"/>
            <rFont val="돋움"/>
            <family val="3"/>
            <charset val="129"/>
          </rPr>
          <t>목록에서 선택</t>
        </r>
      </text>
    </comment>
    <comment ref="B19" authorId="2" shapeId="0">
      <text>
        <r>
          <rPr>
            <b/>
            <sz val="12"/>
            <color indexed="81"/>
            <rFont val="돋움"/>
            <family val="3"/>
            <charset val="129"/>
          </rPr>
          <t>3개 초과시 
행추가하여 기재</t>
        </r>
      </text>
    </comment>
    <comment ref="D27" authorId="1" shapeId="0">
      <text>
        <r>
          <rPr>
            <b/>
            <sz val="12"/>
            <color indexed="81"/>
            <rFont val="돋움"/>
            <family val="3"/>
            <charset val="129"/>
          </rPr>
          <t>목록에서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선택</t>
        </r>
      </text>
    </comment>
    <comment ref="B31" authorId="2" shapeId="0">
      <text>
        <r>
          <rPr>
            <b/>
            <sz val="12"/>
            <color indexed="81"/>
            <rFont val="돋움"/>
            <family val="3"/>
            <charset val="129"/>
          </rPr>
          <t>운전업무의 경우,
운전면허종류(1종 대형, 2종 보통 등) 필수 기재</t>
        </r>
      </text>
    </comment>
  </commentList>
</comments>
</file>

<file path=xl/sharedStrings.xml><?xml version="1.0" encoding="utf-8"?>
<sst xmlns="http://schemas.openxmlformats.org/spreadsheetml/2006/main" count="144" uniqueCount="114">
  <si>
    <t>   </t>
  </si>
  <si>
    <t>부터</t>
  </si>
  <si>
    <t>까지</t>
  </si>
  <si>
    <t>자격면허</t>
  </si>
  <si>
    <t>전공</t>
    <phoneticPr fontId="1" type="noConversion"/>
  </si>
  <si>
    <t>국명</t>
    <phoneticPr fontId="1" type="noConversion"/>
  </si>
  <si>
    <t>시민권 / 영주권</t>
    <phoneticPr fontId="1" type="noConversion"/>
  </si>
  <si>
    <t>yyyy.mm.dd</t>
    <phoneticPr fontId="1" type="noConversion"/>
  </si>
  <si>
    <t>No.</t>
    <phoneticPr fontId="1" type="noConversion"/>
  </si>
  <si>
    <t>취득년월일</t>
    <phoneticPr fontId="1" type="noConversion"/>
  </si>
  <si>
    <t>미필사유</t>
    <phoneticPr fontId="1" type="noConversion"/>
  </si>
  <si>
    <t>부터</t>
    <phoneticPr fontId="1" type="noConversion"/>
  </si>
  <si>
    <t>까지</t>
    <phoneticPr fontId="1" type="noConversion"/>
  </si>
  <si>
    <t>포상(처벌)자</t>
  </si>
  <si>
    <t xml:space="preserve">
* 자유형식 (2page 이내)</t>
    <phoneticPr fontId="1" type="noConversion"/>
  </si>
  <si>
    <t>성  명</t>
    <phoneticPr fontId="1" type="noConversion"/>
  </si>
  <si>
    <t>만일 허위사실이 판명되었을 때에는 시험의 무효, 합격의 취소 처분에도 이의를 제기하지 않을 것을 서약합니다.</t>
    <phoneticPr fontId="1" type="noConversion"/>
  </si>
  <si>
    <t>상기 본인은 귀 연구원에서 실시하는 채용시험의 응시자로서 위의 기재사항이 사실과 틀림없음을 확인하오며,</t>
    <phoneticPr fontId="1" type="noConversion"/>
  </si>
  <si>
    <t>(본인 명의의 E-mail 제출로 서명을 갈음할 수 있음)</t>
    <phoneticPr fontId="1" type="noConversion"/>
  </si>
  <si>
    <t>[성장과정]</t>
    <phoneticPr fontId="1" type="noConversion"/>
  </si>
  <si>
    <t>[성격의 장단점 / 특기]</t>
    <phoneticPr fontId="1" type="noConversion"/>
  </si>
  <si>
    <t>*</t>
    <phoneticPr fontId="1" type="noConversion"/>
  </si>
  <si>
    <t>성명</t>
    <phoneticPr fontId="13" type="noConversion"/>
  </si>
  <si>
    <t>생년월일</t>
    <phoneticPr fontId="13" type="noConversion"/>
  </si>
  <si>
    <t>연락처-휴대폰</t>
    <phoneticPr fontId="13" type="noConversion"/>
  </si>
  <si>
    <t>E-mail</t>
    <phoneticPr fontId="13" type="noConversion"/>
  </si>
  <si>
    <t>장애/보훈 내역</t>
    <phoneticPr fontId="13" type="noConversion"/>
  </si>
  <si>
    <t>최종학력 구분</t>
    <phoneticPr fontId="9" type="noConversion"/>
  </si>
  <si>
    <t>실적-논문</t>
    <phoneticPr fontId="13" type="noConversion"/>
  </si>
  <si>
    <t>실적-sci</t>
    <phoneticPr fontId="13" type="noConversion"/>
  </si>
  <si>
    <t>실적-학회국외</t>
    <phoneticPr fontId="13" type="noConversion"/>
  </si>
  <si>
    <t>실적-과제</t>
    <phoneticPr fontId="13" type="noConversion"/>
  </si>
  <si>
    <t>실적-특허</t>
    <phoneticPr fontId="13" type="noConversion"/>
  </si>
  <si>
    <t>학력/경력</t>
    <phoneticPr fontId="13" type="noConversion"/>
  </si>
  <si>
    <t>시작일</t>
    <phoneticPr fontId="13" type="noConversion"/>
  </si>
  <si>
    <t>종료일</t>
    <phoneticPr fontId="13" type="noConversion"/>
  </si>
  <si>
    <t>출신교/
근무처</t>
    <phoneticPr fontId="9" type="noConversion"/>
  </si>
  <si>
    <t>전공/부서</t>
    <phoneticPr fontId="13" type="noConversion"/>
  </si>
  <si>
    <t>세부전공</t>
    <phoneticPr fontId="13" type="noConversion"/>
  </si>
  <si>
    <t>학점/직위</t>
    <phoneticPr fontId="13" type="noConversion"/>
  </si>
  <si>
    <t>학위논문/직무</t>
    <phoneticPr fontId="13" type="noConversion"/>
  </si>
  <si>
    <t>현 거주지</t>
    <phoneticPr fontId="1" type="noConversion"/>
  </si>
  <si>
    <t>실적-국내학회</t>
    <phoneticPr fontId="13" type="noConversion"/>
  </si>
  <si>
    <t>yyyy.mm.dd</t>
    <phoneticPr fontId="1" type="noConversion"/>
  </si>
  <si>
    <t>경 력</t>
    <phoneticPr fontId="1" type="noConversion"/>
  </si>
  <si>
    <t>기관명</t>
    <phoneticPr fontId="1" type="noConversion"/>
  </si>
  <si>
    <t>부서명</t>
    <phoneticPr fontId="1" type="noConversion"/>
  </si>
  <si>
    <t>직위
(직급)</t>
    <phoneticPr fontId="1" type="noConversion"/>
  </si>
  <si>
    <t>소재지
(시도 단위)</t>
    <phoneticPr fontId="1" type="noConversion"/>
  </si>
  <si>
    <t>퇴직사유</t>
    <phoneticPr fontId="1" type="noConversion"/>
  </si>
  <si>
    <t>명칭</t>
    <phoneticPr fontId="1" type="noConversion"/>
  </si>
  <si>
    <t>취득일자</t>
    <phoneticPr fontId="1" type="noConversion"/>
  </si>
  <si>
    <t>검정기관</t>
    <phoneticPr fontId="1" type="noConversion"/>
  </si>
  <si>
    <t xml:space="preserve">지원자 : </t>
    <phoneticPr fontId="1" type="noConversion"/>
  </si>
  <si>
    <t>(인 / 서명)</t>
    <phoneticPr fontId="1" type="noConversion"/>
  </si>
  <si>
    <t>한국기계연구원장 귀하</t>
    <phoneticPr fontId="1" type="noConversion"/>
  </si>
  <si>
    <t>담당업무
(가급적 상세히 기재)</t>
    <phoneticPr fontId="1" type="noConversion"/>
  </si>
  <si>
    <t>외국국적</t>
    <phoneticPr fontId="1" type="noConversion"/>
  </si>
  <si>
    <t>학위</t>
    <phoneticPr fontId="1" type="noConversion"/>
  </si>
  <si>
    <t>제대구분</t>
    <phoneticPr fontId="1" type="noConversion"/>
  </si>
  <si>
    <t>접수번호</t>
    <phoneticPr fontId="1" type="noConversion"/>
  </si>
  <si>
    <r>
      <t xml:space="preserve">* 일자 표기는 모두 </t>
    </r>
    <r>
      <rPr>
        <b/>
        <sz val="12"/>
        <color indexed="12"/>
        <rFont val="맑은 고딕"/>
        <family val="3"/>
        <charset val="129"/>
      </rPr>
      <t>"yyyy.mm.dd" 형식 반드시 지켜주십시오.</t>
    </r>
    <r>
      <rPr>
        <b/>
        <sz val="12"/>
        <color indexed="10"/>
        <rFont val="맑은 고딕"/>
        <family val="3"/>
        <charset val="129"/>
      </rPr>
      <t xml:space="preserve"> 그렇지 않을 경우 전산처리에 따른 오류로 불이익이 있을 수 있습니다.</t>
    </r>
    <phoneticPr fontId="1" type="noConversion"/>
  </si>
  <si>
    <t>군별</t>
    <phoneticPr fontId="1" type="noConversion"/>
  </si>
  <si>
    <t>병과</t>
  </si>
  <si>
    <t>계급</t>
  </si>
  <si>
    <t>군번</t>
  </si>
  <si>
    <t>입대일자</t>
  </si>
  <si>
    <t>제대일자</t>
  </si>
  <si>
    <t>복무기간</t>
  </si>
  <si>
    <t>경력</t>
    <phoneticPr fontId="1" type="noConversion"/>
  </si>
  <si>
    <t>세부 전공</t>
    <phoneticPr fontId="1" type="noConversion"/>
  </si>
  <si>
    <t>장애 여부
(인정일)</t>
    <phoneticPr fontId="1" type="noConversion"/>
  </si>
  <si>
    <t xml:space="preserve">   - 
   -
   -
   -</t>
    <phoneticPr fontId="1" type="noConversion"/>
  </si>
  <si>
    <t>상벌사항</t>
    <phoneticPr fontId="1" type="noConversion"/>
  </si>
  <si>
    <t>포상(처벌) 내용</t>
    <phoneticPr fontId="1" type="noConversion"/>
  </si>
  <si>
    <t>당시 소속 기관</t>
    <phoneticPr fontId="1" type="noConversion"/>
  </si>
  <si>
    <t>년  월  일</t>
    <phoneticPr fontId="1" type="noConversion"/>
  </si>
  <si>
    <t>비고</t>
    <phoneticPr fontId="1" type="noConversion"/>
  </si>
  <si>
    <t>yyyy.mm.dd</t>
    <phoneticPr fontId="1" type="noConversion"/>
  </si>
  <si>
    <t>사번</t>
    <phoneticPr fontId="1" type="noConversion"/>
  </si>
  <si>
    <t>현 거주지</t>
    <phoneticPr fontId="1" type="noConversion"/>
  </si>
  <si>
    <t>응  시  원  서</t>
    <phoneticPr fontId="1" type="noConversion"/>
  </si>
  <si>
    <t>생년월일</t>
    <phoneticPr fontId="1" type="noConversion"/>
  </si>
  <si>
    <t>현 주소</t>
    <phoneticPr fontId="1" type="noConversion"/>
  </si>
  <si>
    <t>보훈 여부
(적용일)</t>
    <phoneticPr fontId="1" type="noConversion"/>
  </si>
  <si>
    <r>
      <t xml:space="preserve">* 해당사항이 없는 경우라도 공란으로 두지 말고 </t>
    </r>
    <r>
      <rPr>
        <b/>
        <sz val="12"/>
        <color indexed="12"/>
        <rFont val="맑은 고딕"/>
        <family val="3"/>
        <charset val="129"/>
      </rPr>
      <t>"해당없음"</t>
    </r>
    <r>
      <rPr>
        <b/>
        <sz val="12"/>
        <color indexed="10"/>
        <rFont val="맑은 고딕"/>
        <family val="3"/>
        <charset val="129"/>
      </rPr>
      <t>을 명기하십시오.</t>
    </r>
    <phoneticPr fontId="1" type="noConversion"/>
  </si>
  <si>
    <t>학력
(고교이상)</t>
    <phoneticPr fontId="1" type="noConversion"/>
  </si>
  <si>
    <t>yyyy.mm.dd</t>
    <phoneticPr fontId="1" type="noConversion"/>
  </si>
  <si>
    <t>수업년한</t>
    <phoneticPr fontId="1" type="noConversion"/>
  </si>
  <si>
    <t>취득학점 /
만점</t>
    <phoneticPr fontId="1" type="noConversion"/>
  </si>
  <si>
    <t>교육기관명</t>
    <phoneticPr fontId="1" type="noConversion"/>
  </si>
  <si>
    <t>소재지(국내, 국외)</t>
    <phoneticPr fontId="1" type="noConversion"/>
  </si>
  <si>
    <t>병역구분</t>
    <phoneticPr fontId="1" type="noConversion"/>
  </si>
  <si>
    <t>병역</t>
    <phoneticPr fontId="1" type="noConversion"/>
  </si>
  <si>
    <t>월</t>
    <phoneticPr fontId="1" type="noConversion"/>
  </si>
  <si>
    <t>일</t>
    <phoneticPr fontId="1" type="noConversion"/>
  </si>
  <si>
    <t>[기타사항]</t>
    <phoneticPr fontId="1" type="noConversion"/>
  </si>
  <si>
    <t>소속부서</t>
    <phoneticPr fontId="1" type="noConversion"/>
  </si>
  <si>
    <t>자유롭게 작성하되 필수 기재사항(성장과정, 성격의 장단점 및 특기, 임용후 포부, 기타사항)을 포함하여 2매이내로 작성</t>
    <phoneticPr fontId="1" type="noConversion"/>
  </si>
  <si>
    <t>[임용후 포부]</t>
    <phoneticPr fontId="1" type="noConversion"/>
  </si>
  <si>
    <t>사번</t>
    <phoneticPr fontId="13" type="noConversion"/>
  </si>
  <si>
    <r>
      <t xml:space="preserve">* File명을 </t>
    </r>
    <r>
      <rPr>
        <b/>
        <sz val="12"/>
        <color indexed="12"/>
        <rFont val="맑은 고딕"/>
        <family val="3"/>
        <charset val="129"/>
      </rPr>
      <t>"응시원서 및 자기소개서_성명(사번)"</t>
    </r>
    <r>
      <rPr>
        <b/>
        <sz val="12"/>
        <color indexed="10"/>
        <rFont val="맑은 고딕"/>
        <family val="3"/>
        <charset val="129"/>
      </rPr>
      <t xml:space="preserve">으로 저장하십시오.  </t>
    </r>
    <r>
      <rPr>
        <sz val="12"/>
        <color indexed="12"/>
        <rFont val="맑은 고딕"/>
        <family val="3"/>
        <charset val="129"/>
      </rPr>
      <t xml:space="preserve">ex) </t>
    </r>
    <r>
      <rPr>
        <b/>
        <sz val="12"/>
        <color indexed="12"/>
        <rFont val="맑은 고딕"/>
        <family val="3"/>
        <charset val="129"/>
      </rPr>
      <t>응시원서 및 자기소개서_임꺽정(1234).xlsx</t>
    </r>
    <phoneticPr fontId="1" type="noConversion"/>
  </si>
  <si>
    <r>
      <t xml:space="preserve">* File명을 </t>
    </r>
    <r>
      <rPr>
        <b/>
        <sz val="11"/>
        <color indexed="12"/>
        <rFont val="맑은 고딕"/>
        <family val="3"/>
        <charset val="129"/>
      </rPr>
      <t>"응시원서 및 자기소개서_성명(사번)"</t>
    </r>
    <r>
      <rPr>
        <b/>
        <sz val="11"/>
        <color indexed="10"/>
        <rFont val="맑은 고딕"/>
        <family val="3"/>
        <charset val="129"/>
      </rPr>
      <t xml:space="preserve">으로 저장하십시오.  </t>
    </r>
    <r>
      <rPr>
        <sz val="11"/>
        <color indexed="12"/>
        <rFont val="맑은 고딕"/>
        <family val="3"/>
        <charset val="129"/>
      </rPr>
      <t xml:space="preserve">ex) </t>
    </r>
    <r>
      <rPr>
        <b/>
        <sz val="11"/>
        <color indexed="12"/>
        <rFont val="맑은 고딕"/>
        <family val="3"/>
        <charset val="129"/>
      </rPr>
      <t>응시원서 및 자기소개서_임꺽정(1234).xlsx</t>
    </r>
    <phoneticPr fontId="1" type="noConversion"/>
  </si>
  <si>
    <t>2019년</t>
    <phoneticPr fontId="1" type="noConversion"/>
  </si>
  <si>
    <t>성명 (한글)</t>
    <phoneticPr fontId="1" type="noConversion"/>
  </si>
  <si>
    <t>지원분야 관련 보유기술 (S/W 사용 능력 등)</t>
    <phoneticPr fontId="1" type="noConversion"/>
  </si>
  <si>
    <t>자격번호</t>
  </si>
  <si>
    <t>자격번호</t>
    <phoneticPr fontId="1" type="noConversion"/>
  </si>
  <si>
    <t>E-mail 주소</t>
    <phoneticPr fontId="1" type="noConversion"/>
  </si>
  <si>
    <t>성명 (영문)</t>
    <phoneticPr fontId="1" type="noConversion"/>
  </si>
  <si>
    <t>모집분야</t>
    <phoneticPr fontId="1" type="noConversion"/>
  </si>
  <si>
    <t>소속부서</t>
    <phoneticPr fontId="1" type="noConversion"/>
  </si>
  <si>
    <t>휴대전화</t>
    <phoneticPr fontId="1" type="noConversion"/>
  </si>
  <si>
    <t>성명 (한자)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</si>
</sst>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&quot;만&quot;##&quot;세&quot;"/>
    <numFmt numFmtId="177" formatCode="####\ &quot;년&quot;"/>
    <numFmt numFmtId="178" formatCode="##\ &quot;월&quot;"/>
    <numFmt numFmtId="179" formatCode="##\ &quot;일&quot;"/>
  </numFmts>
  <fonts count="46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indexed="63"/>
      <name val="Dotum"/>
      <family val="3"/>
    </font>
    <font>
      <sz val="10"/>
      <color indexed="63"/>
      <name val="돋움"/>
      <family val="3"/>
      <charset val="129"/>
    </font>
    <font>
      <b/>
      <sz val="10"/>
      <color indexed="63"/>
      <name val="Dotum"/>
      <family val="3"/>
    </font>
    <font>
      <b/>
      <u val="double"/>
      <sz val="22"/>
      <color indexed="63"/>
      <name val="돋움"/>
      <family val="3"/>
      <charset val="129"/>
    </font>
    <font>
      <b/>
      <sz val="11"/>
      <name val="돋움"/>
      <family val="3"/>
      <charset val="129"/>
    </font>
    <font>
      <sz val="8"/>
      <color indexed="23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color indexed="55"/>
      <name val="돋움"/>
      <family val="3"/>
      <charset val="129"/>
    </font>
    <font>
      <sz val="1"/>
      <color indexed="8"/>
      <name val="맑은 고딕"/>
      <family val="3"/>
      <charset val="129"/>
    </font>
    <font>
      <sz val="7"/>
      <name val="Dotum"/>
      <family val="3"/>
    </font>
    <font>
      <sz val="10"/>
      <color indexed="63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u val="double"/>
      <sz val="24"/>
      <color indexed="63"/>
      <name val="맑은 고딕"/>
      <family val="3"/>
      <charset val="129"/>
    </font>
    <font>
      <b/>
      <sz val="10"/>
      <color indexed="63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55"/>
      <name val="맑은 고딕"/>
      <family val="3"/>
      <charset val="129"/>
    </font>
    <font>
      <sz val="10"/>
      <name val="맑은 고딕"/>
      <family val="3"/>
      <charset val="129"/>
    </font>
    <font>
      <sz val="8"/>
      <color indexed="63"/>
      <name val="맑은 고딕"/>
      <family val="3"/>
      <charset val="129"/>
    </font>
    <font>
      <sz val="12"/>
      <color indexed="63"/>
      <name val="맑은 고딕"/>
      <family val="3"/>
      <charset val="129"/>
    </font>
    <font>
      <sz val="11"/>
      <color indexed="63"/>
      <name val="맑은 고딕"/>
      <family val="3"/>
      <charset val="129"/>
    </font>
    <font>
      <b/>
      <sz val="20"/>
      <color indexed="63"/>
      <name val="맑은 고딕"/>
      <family val="3"/>
      <charset val="129"/>
    </font>
    <font>
      <b/>
      <u val="double"/>
      <sz val="26"/>
      <color indexed="63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2"/>
      <color indexed="81"/>
      <name val="굴림"/>
      <family val="3"/>
      <charset val="129"/>
    </font>
    <font>
      <b/>
      <sz val="12"/>
      <color indexed="8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4"/>
      <color indexed="63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2"/>
      <color indexed="12"/>
      <name val="맑은 고딕"/>
      <family val="3"/>
      <charset val="129"/>
    </font>
    <font>
      <sz val="12"/>
      <color indexed="12"/>
      <name val="맑은 고딕"/>
      <family val="3"/>
      <charset val="129"/>
    </font>
    <font>
      <sz val="11"/>
      <name val="Dotum"/>
      <family val="3"/>
    </font>
    <font>
      <b/>
      <sz val="10"/>
      <name val="맑은 고딕"/>
      <family val="3"/>
      <charset val="129"/>
    </font>
    <font>
      <sz val="7.5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12"/>
      <color indexed="81"/>
      <name val="돋움"/>
      <family val="3"/>
      <charset val="129"/>
    </font>
    <font>
      <b/>
      <u val="double"/>
      <sz val="28"/>
      <color indexed="63"/>
      <name val="맑은 고딕"/>
      <family val="3"/>
      <charset val="129"/>
    </font>
    <font>
      <b/>
      <sz val="11"/>
      <color indexed="12"/>
      <name val="맑은 고딕"/>
      <family val="3"/>
      <charset val="129"/>
    </font>
    <font>
      <sz val="11"/>
      <color indexed="12"/>
      <name val="맑은 고딕"/>
      <family val="3"/>
      <charset val="129"/>
    </font>
    <font>
      <b/>
      <u val="double"/>
      <sz val="11"/>
      <color indexed="63"/>
      <name val="돋움"/>
      <family val="3"/>
      <charset val="129"/>
    </font>
    <font>
      <b/>
      <sz val="12"/>
      <color indexed="81"/>
      <name val="Tahoma"/>
      <family val="2"/>
    </font>
    <font>
      <sz val="10"/>
      <color theme="0" tint="-0.499984740745262"/>
      <name val="맑은 고딕"/>
      <family val="3"/>
      <charset val="129"/>
    </font>
    <font>
      <b/>
      <sz val="14"/>
      <color indexed="8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8" fillId="2" borderId="4" xfId="1" applyNumberFormat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center" vertical="center" wrapText="1"/>
    </xf>
    <xf numFmtId="14" fontId="8" fillId="3" borderId="4" xfId="1" applyNumberFormat="1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5" borderId="25" xfId="1" applyNumberFormat="1" applyFont="1" applyFill="1" applyBorder="1" applyAlignment="1">
      <alignment horizontal="center" vertical="center" wrapText="1"/>
    </xf>
    <xf numFmtId="0" fontId="8" fillId="5" borderId="26" xfId="1" applyNumberFormat="1" applyFont="1" applyFill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27" xfId="0" applyBorder="1" applyAlignment="1">
      <alignment horizontal="center" vertical="center"/>
    </xf>
    <xf numFmtId="14" fontId="0" fillId="0" borderId="27" xfId="0" applyNumberFormat="1" applyBorder="1">
      <alignment vertical="center"/>
    </xf>
    <xf numFmtId="0" fontId="14" fillId="6" borderId="27" xfId="0" applyFont="1" applyFill="1" applyBorder="1" applyAlignment="1">
      <alignment vertical="center" wrapText="1"/>
    </xf>
    <xf numFmtId="14" fontId="0" fillId="0" borderId="27" xfId="0" applyNumberFormat="1" applyBorder="1" applyAlignment="1">
      <alignment horizontal="center" vertical="center"/>
    </xf>
    <xf numFmtId="0" fontId="17" fillId="7" borderId="28" xfId="0" applyFont="1" applyFill="1" applyBorder="1" applyAlignment="1" applyProtection="1">
      <alignment horizontal="center" vertical="center"/>
    </xf>
    <xf numFmtId="0" fontId="17" fillId="7" borderId="31" xfId="0" applyFont="1" applyFill="1" applyBorder="1" applyAlignment="1" applyProtection="1">
      <alignment horizontal="center" vertical="center"/>
    </xf>
    <xf numFmtId="14" fontId="15" fillId="6" borderId="5" xfId="0" applyNumberFormat="1" applyFont="1" applyFill="1" applyBorder="1" applyAlignment="1" applyProtection="1">
      <alignment horizontal="center" vertical="center"/>
      <protection locked="0"/>
    </xf>
    <xf numFmtId="14" fontId="15" fillId="6" borderId="11" xfId="0" applyNumberFormat="1" applyFont="1" applyFill="1" applyBorder="1" applyAlignment="1" applyProtection="1">
      <alignment horizontal="center" vertical="center" wrapText="1"/>
      <protection locked="0"/>
    </xf>
    <xf numFmtId="14" fontId="15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36" xfId="0" applyFont="1" applyFill="1" applyBorder="1" applyAlignment="1" applyProtection="1">
      <alignment vertical="center" wrapText="1"/>
      <protection locked="0"/>
    </xf>
    <xf numFmtId="0" fontId="14" fillId="6" borderId="37" xfId="0" applyFont="1" applyFill="1" applyBorder="1" applyAlignment="1" applyProtection="1">
      <alignment horizontal="center" vertical="center" wrapText="1"/>
      <protection locked="0"/>
    </xf>
    <xf numFmtId="14" fontId="15" fillId="6" borderId="13" xfId="0" applyNumberFormat="1" applyFont="1" applyFill="1" applyBorder="1" applyAlignment="1" applyProtection="1">
      <alignment horizontal="center" vertical="center"/>
      <protection locked="0"/>
    </xf>
    <xf numFmtId="0" fontId="14" fillId="6" borderId="13" xfId="0" applyFont="1" applyFill="1" applyBorder="1" applyAlignment="1" applyProtection="1">
      <alignment vertical="center" wrapText="1"/>
      <protection locked="0"/>
    </xf>
    <xf numFmtId="0" fontId="14" fillId="6" borderId="38" xfId="0" applyFont="1" applyFill="1" applyBorder="1" applyAlignment="1" applyProtection="1">
      <alignment vertical="center" wrapText="1"/>
      <protection locked="0"/>
    </xf>
    <xf numFmtId="0" fontId="14" fillId="6" borderId="39" xfId="0" applyFont="1" applyFill="1" applyBorder="1" applyAlignment="1" applyProtection="1">
      <alignment horizontal="center" vertical="center" wrapText="1"/>
      <protection locked="0"/>
    </xf>
    <xf numFmtId="14" fontId="15" fillId="6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0" xfId="0" applyFont="1" applyBorder="1" applyProtection="1">
      <alignment vertical="center"/>
      <protection locked="0"/>
    </xf>
    <xf numFmtId="177" fontId="22" fillId="0" borderId="0" xfId="0" applyNumberFormat="1" applyFont="1" applyBorder="1" applyAlignment="1" applyProtection="1">
      <alignment horizontal="right" vertical="center"/>
      <protection locked="0"/>
    </xf>
    <xf numFmtId="178" fontId="22" fillId="0" borderId="0" xfId="0" applyNumberFormat="1" applyFont="1" applyBorder="1" applyAlignment="1" applyProtection="1">
      <alignment horizontal="right" vertical="center"/>
      <protection locked="0"/>
    </xf>
    <xf numFmtId="179" fontId="22" fillId="0" borderId="0" xfId="0" applyNumberFormat="1" applyFont="1" applyBorder="1" applyAlignment="1" applyProtection="1">
      <alignment horizontal="right"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Protection="1">
      <alignment vertical="center"/>
      <protection locked="0"/>
    </xf>
    <xf numFmtId="0" fontId="0" fillId="6" borderId="0" xfId="0" applyFill="1" applyBorder="1" applyAlignment="1" applyProtection="1">
      <alignment vertical="top"/>
      <protection locked="0"/>
    </xf>
    <xf numFmtId="0" fontId="0" fillId="6" borderId="40" xfId="0" applyFill="1" applyBorder="1" applyAlignment="1" applyProtection="1">
      <alignment vertical="top" wrapText="1"/>
      <protection locked="0"/>
    </xf>
    <xf numFmtId="0" fontId="0" fillId="6" borderId="1" xfId="0" applyFill="1" applyBorder="1" applyAlignment="1" applyProtection="1">
      <alignment vertical="top"/>
      <protection locked="0"/>
    </xf>
    <xf numFmtId="0" fontId="0" fillId="6" borderId="41" xfId="0" applyFill="1" applyBorder="1" applyAlignment="1" applyProtection="1">
      <alignment vertical="top"/>
      <protection locked="0"/>
    </xf>
    <xf numFmtId="0" fontId="11" fillId="6" borderId="2" xfId="0" applyFont="1" applyFill="1" applyBorder="1" applyAlignment="1" applyProtection="1">
      <alignment horizontal="right" vertical="top"/>
      <protection locked="0"/>
    </xf>
    <xf numFmtId="0" fontId="1" fillId="6" borderId="3" xfId="0" applyFont="1" applyFill="1" applyBorder="1" applyAlignment="1" applyProtection="1">
      <alignment vertical="top"/>
      <protection locked="0"/>
    </xf>
    <xf numFmtId="0" fontId="0" fillId="6" borderId="2" xfId="0" applyFill="1" applyBorder="1" applyAlignment="1" applyProtection="1">
      <alignment vertical="top"/>
      <protection locked="0"/>
    </xf>
    <xf numFmtId="0" fontId="6" fillId="6" borderId="0" xfId="0" applyFont="1" applyFill="1" applyBorder="1" applyAlignment="1" applyProtection="1">
      <alignment vertical="top"/>
      <protection locked="0"/>
    </xf>
    <xf numFmtId="0" fontId="0" fillId="6" borderId="3" xfId="0" applyFill="1" applyBorder="1" applyAlignment="1" applyProtection="1">
      <alignment vertical="top"/>
      <protection locked="0"/>
    </xf>
    <xf numFmtId="0" fontId="17" fillId="7" borderId="35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hidden="1"/>
    </xf>
    <xf numFmtId="0" fontId="20" fillId="0" borderId="1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37" fillId="4" borderId="6" xfId="0" applyFont="1" applyFill="1" applyBorder="1" applyAlignment="1" applyProtection="1">
      <alignment horizontal="center" vertical="center" wrapText="1"/>
    </xf>
    <xf numFmtId="0" fontId="37" fillId="4" borderId="5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0" borderId="2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3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 indent="2"/>
    </xf>
    <xf numFmtId="0" fontId="30" fillId="0" borderId="0" xfId="0" applyNumberFormat="1" applyFont="1" applyBorder="1" applyAlignment="1" applyProtection="1">
      <alignment horizontal="left" vertical="center"/>
    </xf>
    <xf numFmtId="0" fontId="17" fillId="0" borderId="0" xfId="0" applyFont="1" applyBorder="1" applyProtection="1">
      <alignment vertical="center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8" fillId="7" borderId="46" xfId="0" applyFont="1" applyFill="1" applyBorder="1" applyAlignment="1" applyProtection="1">
      <alignment horizontal="center" vertical="center" wrapText="1"/>
    </xf>
    <xf numFmtId="0" fontId="18" fillId="7" borderId="85" xfId="0" applyFont="1" applyFill="1" applyBorder="1" applyAlignment="1" applyProtection="1">
      <alignment horizontal="center" vertical="center" wrapText="1"/>
    </xf>
    <xf numFmtId="0" fontId="14" fillId="6" borderId="36" xfId="0" applyFont="1" applyFill="1" applyBorder="1" applyAlignment="1" applyProtection="1">
      <alignment horizontal="center" vertical="center" wrapText="1"/>
      <protection locked="0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14" fillId="6" borderId="5" xfId="0" applyFont="1" applyFill="1" applyBorder="1" applyAlignment="1" applyProtection="1">
      <alignment vertical="center" wrapText="1"/>
      <protection locked="0"/>
    </xf>
    <xf numFmtId="0" fontId="37" fillId="4" borderId="13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left" vertical="top"/>
      <protection locked="0"/>
    </xf>
    <xf numFmtId="0" fontId="14" fillId="0" borderId="15" xfId="0" applyFont="1" applyBorder="1" applyProtection="1">
      <alignment vertical="center"/>
    </xf>
    <xf numFmtId="0" fontId="24" fillId="0" borderId="16" xfId="0" applyFont="1" applyBorder="1" applyProtection="1">
      <alignment vertical="center"/>
    </xf>
    <xf numFmtId="0" fontId="14" fillId="0" borderId="16" xfId="0" applyFont="1" applyBorder="1" applyProtection="1">
      <alignment vertical="center"/>
    </xf>
    <xf numFmtId="0" fontId="14" fillId="0" borderId="17" xfId="0" applyFont="1" applyBorder="1" applyProtection="1">
      <alignment vertical="center"/>
    </xf>
    <xf numFmtId="0" fontId="0" fillId="6" borderId="15" xfId="0" applyFill="1" applyBorder="1" applyAlignment="1" applyProtection="1">
      <alignment vertical="top"/>
      <protection locked="0"/>
    </xf>
    <xf numFmtId="0" fontId="0" fillId="6" borderId="16" xfId="0" applyFill="1" applyBorder="1" applyAlignment="1" applyProtection="1">
      <alignment vertical="top"/>
      <protection locked="0"/>
    </xf>
    <xf numFmtId="0" fontId="0" fillId="6" borderId="17" xfId="0" applyFill="1" applyBorder="1" applyAlignment="1" applyProtection="1">
      <alignment vertical="top"/>
      <protection locked="0"/>
    </xf>
    <xf numFmtId="0" fontId="1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8" borderId="4" xfId="1" applyNumberFormat="1" applyFont="1" applyFill="1" applyBorder="1" applyAlignment="1">
      <alignment horizontal="center" vertical="center" wrapText="1"/>
    </xf>
    <xf numFmtId="0" fontId="14" fillId="6" borderId="5" xfId="0" applyFont="1" applyFill="1" applyBorder="1" applyAlignment="1" applyProtection="1">
      <alignment vertical="center" wrapText="1"/>
      <protection locked="0"/>
    </xf>
    <xf numFmtId="0" fontId="15" fillId="6" borderId="5" xfId="0" applyFont="1" applyFill="1" applyBorder="1" applyAlignment="1" applyProtection="1">
      <alignment horizontal="center" vertical="center" wrapText="1"/>
      <protection locked="0"/>
    </xf>
    <xf numFmtId="0" fontId="15" fillId="6" borderId="11" xfId="0" applyFont="1" applyFill="1" applyBorder="1" applyAlignment="1" applyProtection="1">
      <alignment horizontal="center" vertical="center" wrapText="1"/>
      <protection locked="0"/>
    </xf>
    <xf numFmtId="0" fontId="15" fillId="6" borderId="13" xfId="0" applyFont="1" applyFill="1" applyBorder="1" applyAlignment="1" applyProtection="1">
      <alignment horizontal="center" vertical="center" wrapText="1"/>
      <protection locked="0"/>
    </xf>
    <xf numFmtId="14" fontId="15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15" fillId="6" borderId="55" xfId="0" applyFont="1" applyFill="1" applyBorder="1" applyAlignment="1" applyProtection="1">
      <alignment horizontal="center" vertical="center" wrapText="1"/>
      <protection locked="0"/>
    </xf>
    <xf numFmtId="0" fontId="15" fillId="6" borderId="90" xfId="0" applyFont="1" applyFill="1" applyBorder="1" applyAlignment="1" applyProtection="1">
      <alignment horizontal="center" vertical="center" wrapText="1"/>
      <protection locked="0"/>
    </xf>
    <xf numFmtId="176" fontId="18" fillId="6" borderId="73" xfId="0" applyNumberFormat="1" applyFont="1" applyFill="1" applyBorder="1" applyAlignment="1" applyProtection="1">
      <alignment horizontal="center" vertical="center" wrapText="1"/>
      <protection locked="0"/>
    </xf>
    <xf numFmtId="176" fontId="18" fillId="6" borderId="74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29" xfId="0" applyNumberFormat="1" applyFont="1" applyFill="1" applyBorder="1" applyAlignment="1" applyProtection="1">
      <alignment horizontal="center" vertical="center"/>
      <protection locked="0"/>
    </xf>
    <xf numFmtId="0" fontId="28" fillId="6" borderId="33" xfId="0" applyNumberFormat="1" applyFont="1" applyFill="1" applyBorder="1" applyAlignment="1" applyProtection="1">
      <alignment horizontal="center" vertical="center"/>
      <protection locked="0"/>
    </xf>
    <xf numFmtId="0" fontId="28" fillId="6" borderId="7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28" fillId="6" borderId="65" xfId="0" applyNumberFormat="1" applyFont="1" applyFill="1" applyBorder="1" applyAlignment="1" applyProtection="1">
      <alignment horizontal="center" vertical="center"/>
      <protection locked="0"/>
    </xf>
    <xf numFmtId="0" fontId="28" fillId="6" borderId="34" xfId="0" applyNumberFormat="1" applyFont="1" applyFill="1" applyBorder="1" applyAlignment="1" applyProtection="1">
      <alignment horizontal="center" vertical="center"/>
      <protection locked="0"/>
    </xf>
    <xf numFmtId="0" fontId="28" fillId="6" borderId="72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center" vertical="center"/>
    </xf>
    <xf numFmtId="0" fontId="10" fillId="0" borderId="71" xfId="0" applyFont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88" xfId="0" applyFont="1" applyBorder="1" applyAlignment="1" applyProtection="1">
      <alignment horizontal="center" vertical="center"/>
      <protection locked="0"/>
    </xf>
    <xf numFmtId="0" fontId="29" fillId="0" borderId="72" xfId="0" applyFont="1" applyBorder="1" applyAlignment="1" applyProtection="1">
      <alignment horizontal="center" vertical="center" wrapText="1"/>
      <protection locked="0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0" fontId="29" fillId="0" borderId="88" xfId="0" applyFont="1" applyBorder="1" applyAlignment="1" applyProtection="1">
      <alignment horizontal="center" vertical="center" wrapText="1"/>
      <protection locked="0"/>
    </xf>
    <xf numFmtId="0" fontId="15" fillId="6" borderId="11" xfId="0" applyFont="1" applyFill="1" applyBorder="1" applyAlignment="1" applyProtection="1">
      <alignment horizontal="center" vertical="center" shrinkToFit="1"/>
      <protection locked="0"/>
    </xf>
    <xf numFmtId="0" fontId="15" fillId="6" borderId="12" xfId="0" applyFont="1" applyFill="1" applyBorder="1" applyAlignment="1" applyProtection="1">
      <alignment horizontal="center" vertical="center" shrinkToFit="1"/>
      <protection locked="0"/>
    </xf>
    <xf numFmtId="0" fontId="15" fillId="6" borderId="5" xfId="0" applyFont="1" applyFill="1" applyBorder="1" applyAlignment="1" applyProtection="1">
      <alignment horizontal="center" vertical="center" wrapText="1"/>
      <protection locked="0"/>
    </xf>
    <xf numFmtId="0" fontId="14" fillId="7" borderId="42" xfId="0" applyFont="1" applyFill="1" applyBorder="1" applyAlignment="1" applyProtection="1">
      <alignment horizontal="center" vertical="center" wrapText="1"/>
    </xf>
    <xf numFmtId="0" fontId="14" fillId="7" borderId="77" xfId="0" applyFont="1" applyFill="1" applyBorder="1" applyAlignment="1" applyProtection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 wrapText="1"/>
    </xf>
    <xf numFmtId="0" fontId="15" fillId="4" borderId="52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 wrapText="1"/>
    </xf>
    <xf numFmtId="0" fontId="15" fillId="6" borderId="95" xfId="0" applyFont="1" applyFill="1" applyBorder="1" applyAlignment="1" applyProtection="1">
      <alignment horizontal="center" vertical="center" shrinkToFit="1"/>
      <protection locked="0"/>
    </xf>
    <xf numFmtId="0" fontId="15" fillId="6" borderId="96" xfId="0" applyFont="1" applyFill="1" applyBorder="1" applyAlignment="1" applyProtection="1">
      <alignment horizontal="center" vertical="center" shrinkToFit="1"/>
      <protection locked="0"/>
    </xf>
    <xf numFmtId="0" fontId="15" fillId="4" borderId="80" xfId="0" applyFont="1" applyFill="1" applyBorder="1" applyAlignment="1">
      <alignment horizontal="center" vertical="center" wrapText="1"/>
    </xf>
    <xf numFmtId="0" fontId="17" fillId="7" borderId="42" xfId="0" applyFont="1" applyFill="1" applyBorder="1" applyAlignment="1" applyProtection="1">
      <alignment horizontal="center" vertical="center" wrapText="1"/>
    </xf>
    <xf numFmtId="0" fontId="17" fillId="7" borderId="77" xfId="0" applyFont="1" applyFill="1" applyBorder="1" applyAlignment="1" applyProtection="1">
      <alignment horizontal="center" vertical="center" wrapText="1"/>
    </xf>
    <xf numFmtId="0" fontId="17" fillId="7" borderId="44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14" fillId="6" borderId="67" xfId="0" applyFont="1" applyFill="1" applyBorder="1" applyAlignment="1" applyProtection="1">
      <alignment horizontal="center" vertical="center" wrapText="1"/>
      <protection locked="0"/>
    </xf>
    <xf numFmtId="0" fontId="14" fillId="6" borderId="68" xfId="0" applyFont="1" applyFill="1" applyBorder="1" applyAlignment="1" applyProtection="1">
      <alignment horizontal="center" vertical="center" wrapText="1"/>
      <protection locked="0"/>
    </xf>
    <xf numFmtId="0" fontId="14" fillId="6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6" borderId="13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14" fillId="4" borderId="52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20" fillId="6" borderId="78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Font="1" applyBorder="1" applyProtection="1">
      <alignment vertical="center"/>
      <protection locked="0"/>
    </xf>
    <xf numFmtId="0" fontId="0" fillId="0" borderId="79" xfId="0" applyFont="1" applyBorder="1" applyProtection="1">
      <alignment vertical="center"/>
      <protection locked="0"/>
    </xf>
    <xf numFmtId="0" fontId="37" fillId="6" borderId="6" xfId="0" applyFont="1" applyFill="1" applyBorder="1" applyAlignment="1" applyProtection="1">
      <alignment horizontal="center" vertical="center" wrapText="1"/>
      <protection locked="0"/>
    </xf>
    <xf numFmtId="0" fontId="37" fillId="6" borderId="5" xfId="0" applyFont="1" applyFill="1" applyBorder="1" applyAlignment="1" applyProtection="1">
      <alignment horizontal="center" vertical="center"/>
      <protection locked="0"/>
    </xf>
    <xf numFmtId="0" fontId="37" fillId="0" borderId="5" xfId="0" applyFont="1" applyFill="1" applyBorder="1" applyAlignment="1" applyProtection="1">
      <alignment horizontal="center" vertical="center" wrapText="1"/>
      <protection locked="0"/>
    </xf>
    <xf numFmtId="0" fontId="37" fillId="6" borderId="13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vertical="center" wrapText="1"/>
    </xf>
    <xf numFmtId="0" fontId="20" fillId="4" borderId="20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62" xfId="0" applyFont="1" applyBorder="1" applyAlignment="1" applyProtection="1">
      <alignment horizontal="left" vertical="center" wrapText="1"/>
      <protection locked="0"/>
    </xf>
    <xf numFmtId="0" fontId="20" fillId="0" borderId="63" xfId="0" applyFont="1" applyBorder="1" applyAlignment="1" applyProtection="1">
      <alignment horizontal="left" vertical="center" wrapText="1"/>
      <protection locked="0"/>
    </xf>
    <xf numFmtId="0" fontId="20" fillId="0" borderId="64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vertical="center" wrapText="1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6" borderId="13" xfId="0" applyFont="1" applyFill="1" applyBorder="1" applyAlignment="1" applyProtection="1">
      <alignment horizontal="center" vertical="center" wrapText="1"/>
      <protection locked="0"/>
    </xf>
    <xf numFmtId="0" fontId="35" fillId="7" borderId="51" xfId="0" applyFont="1" applyFill="1" applyBorder="1" applyAlignment="1">
      <alignment horizontal="center" vertical="center" wrapText="1"/>
    </xf>
    <xf numFmtId="0" fontId="35" fillId="7" borderId="47" xfId="0" applyFont="1" applyFill="1" applyBorder="1" applyAlignment="1">
      <alignment horizontal="center" vertical="center" wrapText="1"/>
    </xf>
    <xf numFmtId="0" fontId="35" fillId="7" borderId="43" xfId="0" applyFont="1" applyFill="1" applyBorder="1" applyAlignment="1">
      <alignment horizontal="center" vertical="center" wrapText="1"/>
    </xf>
    <xf numFmtId="0" fontId="35" fillId="7" borderId="49" xfId="0" applyFont="1" applyFill="1" applyBorder="1" applyAlignment="1">
      <alignment horizontal="center" vertical="center" wrapText="1"/>
    </xf>
    <xf numFmtId="0" fontId="21" fillId="6" borderId="67" xfId="0" applyFont="1" applyFill="1" applyBorder="1" applyAlignment="1" applyProtection="1">
      <alignment horizontal="center" vertical="center" wrapText="1"/>
      <protection locked="0"/>
    </xf>
    <xf numFmtId="0" fontId="14" fillId="6" borderId="75" xfId="0" applyFont="1" applyFill="1" applyBorder="1" applyAlignment="1" applyProtection="1">
      <alignment horizontal="center" vertical="center" wrapText="1"/>
      <protection locked="0"/>
    </xf>
    <xf numFmtId="0" fontId="14" fillId="6" borderId="69" xfId="0" applyFont="1" applyFill="1" applyBorder="1" applyAlignment="1" applyProtection="1">
      <alignment horizontal="center" vertical="center" wrapText="1"/>
      <protection locked="0"/>
    </xf>
    <xf numFmtId="0" fontId="14" fillId="6" borderId="38" xfId="0" applyFont="1" applyFill="1" applyBorder="1" applyAlignment="1" applyProtection="1">
      <alignment horizontal="center" vertical="center" wrapText="1"/>
      <protection locked="0"/>
    </xf>
    <xf numFmtId="0" fontId="15" fillId="6" borderId="89" xfId="0" applyFont="1" applyFill="1" applyBorder="1" applyAlignment="1" applyProtection="1">
      <alignment horizontal="center" vertical="center" wrapText="1"/>
      <protection locked="0"/>
    </xf>
    <xf numFmtId="0" fontId="14" fillId="4" borderId="53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 applyProtection="1">
      <alignment horizontal="center" vertical="center" wrapText="1"/>
      <protection locked="0"/>
    </xf>
    <xf numFmtId="0" fontId="15" fillId="6" borderId="67" xfId="0" applyFont="1" applyFill="1" applyBorder="1" applyAlignment="1" applyProtection="1">
      <alignment horizontal="center" vertical="center" wrapText="1"/>
      <protection locked="0"/>
    </xf>
    <xf numFmtId="0" fontId="15" fillId="6" borderId="36" xfId="0" applyFont="1" applyFill="1" applyBorder="1" applyAlignment="1" applyProtection="1">
      <alignment horizontal="center" vertical="center" wrapText="1"/>
      <protection locked="0"/>
    </xf>
    <xf numFmtId="0" fontId="14" fillId="7" borderId="59" xfId="0" applyFont="1" applyFill="1" applyBorder="1" applyAlignment="1">
      <alignment horizontal="center" vertical="center"/>
    </xf>
    <xf numFmtId="0" fontId="14" fillId="7" borderId="60" xfId="0" applyFont="1" applyFill="1" applyBorder="1" applyAlignment="1">
      <alignment horizontal="center" vertical="center"/>
    </xf>
    <xf numFmtId="0" fontId="14" fillId="7" borderId="61" xfId="0" applyFont="1" applyFill="1" applyBorder="1" applyAlignment="1">
      <alignment horizontal="center" vertical="center"/>
    </xf>
    <xf numFmtId="0" fontId="37" fillId="6" borderId="75" xfId="0" applyFont="1" applyFill="1" applyBorder="1" applyAlignment="1" applyProtection="1">
      <alignment horizontal="center" vertical="center"/>
      <protection locked="0"/>
    </xf>
    <xf numFmtId="0" fontId="37" fillId="6" borderId="70" xfId="0" applyFont="1" applyFill="1" applyBorder="1" applyAlignment="1" applyProtection="1">
      <alignment horizontal="center" vertical="center"/>
      <protection locked="0"/>
    </xf>
    <xf numFmtId="0" fontId="15" fillId="6" borderId="19" xfId="0" applyFont="1" applyFill="1" applyBorder="1" applyAlignment="1" applyProtection="1">
      <alignment horizontal="center" vertical="center" wrapText="1"/>
      <protection locked="0"/>
    </xf>
    <xf numFmtId="0" fontId="15" fillId="6" borderId="76" xfId="0" applyFont="1" applyFill="1" applyBorder="1" applyAlignment="1" applyProtection="1">
      <alignment horizontal="center" vertical="center" wrapText="1"/>
      <protection locked="0"/>
    </xf>
    <xf numFmtId="0" fontId="20" fillId="6" borderId="6" xfId="0" applyFont="1" applyFill="1" applyBorder="1" applyAlignment="1" applyProtection="1">
      <alignment horizontal="center" vertical="center" wrapText="1"/>
      <protection locked="0"/>
    </xf>
    <xf numFmtId="0" fontId="20" fillId="6" borderId="14" xfId="0" applyFont="1" applyFill="1" applyBorder="1" applyAlignment="1" applyProtection="1">
      <alignment horizontal="center" vertical="center" wrapText="1"/>
      <protection locked="0"/>
    </xf>
    <xf numFmtId="0" fontId="37" fillId="6" borderId="5" xfId="0" applyFont="1" applyFill="1" applyBorder="1" applyAlignment="1" applyProtection="1">
      <alignment horizontal="center" vertical="center" wrapText="1"/>
      <protection locked="0"/>
    </xf>
    <xf numFmtId="0" fontId="37" fillId="6" borderId="37" xfId="0" applyFont="1" applyFill="1" applyBorder="1" applyAlignment="1" applyProtection="1">
      <alignment horizontal="center" vertical="center" wrapText="1"/>
      <protection locked="0"/>
    </xf>
    <xf numFmtId="0" fontId="15" fillId="6" borderId="65" xfId="0" applyFont="1" applyFill="1" applyBorder="1" applyAlignment="1" applyProtection="1">
      <alignment horizontal="center" vertical="center" wrapText="1"/>
      <protection locked="0"/>
    </xf>
    <xf numFmtId="0" fontId="15" fillId="6" borderId="66" xfId="0" applyFont="1" applyFill="1" applyBorder="1" applyAlignment="1" applyProtection="1">
      <alignment horizontal="center" vertical="center" wrapText="1"/>
      <protection locked="0"/>
    </xf>
    <xf numFmtId="0" fontId="35" fillId="7" borderId="48" xfId="0" applyFont="1" applyFill="1" applyBorder="1" applyAlignment="1">
      <alignment horizontal="center" vertical="center" wrapText="1"/>
    </xf>
    <xf numFmtId="0" fontId="44" fillId="6" borderId="65" xfId="0" applyFont="1" applyFill="1" applyBorder="1" applyAlignment="1" applyProtection="1">
      <alignment horizontal="center" vertical="center" wrapText="1"/>
      <protection locked="0"/>
    </xf>
    <xf numFmtId="0" fontId="44" fillId="6" borderId="66" xfId="0" applyFont="1" applyFill="1" applyBorder="1" applyAlignment="1" applyProtection="1">
      <alignment horizontal="center" vertical="center" wrapText="1"/>
      <protection locked="0"/>
    </xf>
    <xf numFmtId="0" fontId="4" fillId="7" borderId="50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 applyProtection="1">
      <alignment horizontal="center" vertical="center" wrapText="1"/>
    </xf>
    <xf numFmtId="0" fontId="14" fillId="6" borderId="52" xfId="0" applyFont="1" applyFill="1" applyBorder="1" applyAlignment="1" applyProtection="1">
      <alignment horizontal="center" vertical="center" wrapText="1"/>
      <protection locked="0"/>
    </xf>
    <xf numFmtId="0" fontId="14" fillId="6" borderId="80" xfId="0" applyFont="1" applyFill="1" applyBorder="1" applyAlignment="1" applyProtection="1">
      <alignment horizontal="center" vertical="center" wrapText="1"/>
      <protection locked="0"/>
    </xf>
    <xf numFmtId="0" fontId="14" fillId="6" borderId="99" xfId="0" applyFont="1" applyFill="1" applyBorder="1" applyAlignment="1" applyProtection="1">
      <alignment horizontal="center" vertical="center" wrapText="1"/>
      <protection locked="0"/>
    </xf>
    <xf numFmtId="0" fontId="14" fillId="6" borderId="97" xfId="0" applyFont="1" applyFill="1" applyBorder="1" applyAlignment="1" applyProtection="1">
      <alignment horizontal="center"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  <protection locked="0"/>
    </xf>
    <xf numFmtId="0" fontId="14" fillId="6" borderId="54" xfId="0" applyFont="1" applyFill="1" applyBorder="1" applyAlignment="1" applyProtection="1">
      <alignment horizontal="center" vertical="center" wrapText="1"/>
      <protection locked="0"/>
    </xf>
    <xf numFmtId="0" fontId="14" fillId="6" borderId="98" xfId="0" applyFont="1" applyFill="1" applyBorder="1" applyAlignment="1" applyProtection="1">
      <alignment horizontal="center" vertical="center" wrapText="1"/>
      <protection locked="0"/>
    </xf>
    <xf numFmtId="0" fontId="19" fillId="6" borderId="52" xfId="0" applyFont="1" applyFill="1" applyBorder="1" applyAlignment="1" applyProtection="1">
      <alignment horizontal="center" vertical="center" wrapText="1"/>
      <protection locked="0"/>
    </xf>
    <xf numFmtId="0" fontId="19" fillId="6" borderId="54" xfId="0" applyFont="1" applyFill="1" applyBorder="1" applyAlignment="1" applyProtection="1">
      <alignment horizontal="center" vertical="center" wrapText="1"/>
      <protection locked="0"/>
    </xf>
    <xf numFmtId="0" fontId="19" fillId="6" borderId="67" xfId="0" applyFont="1" applyFill="1" applyBorder="1" applyAlignment="1" applyProtection="1">
      <alignment horizontal="center" vertical="center" wrapText="1"/>
      <protection locked="0"/>
    </xf>
    <xf numFmtId="0" fontId="19" fillId="6" borderId="36" xfId="0" applyFont="1" applyFill="1" applyBorder="1" applyAlignment="1" applyProtection="1">
      <alignment horizontal="center" vertical="center" wrapText="1"/>
      <protection locked="0"/>
    </xf>
    <xf numFmtId="0" fontId="19" fillId="6" borderId="97" xfId="0" applyFont="1" applyFill="1" applyBorder="1" applyAlignment="1" applyProtection="1">
      <alignment horizontal="center" vertical="center" wrapText="1"/>
      <protection locked="0"/>
    </xf>
    <xf numFmtId="0" fontId="19" fillId="6" borderId="98" xfId="0" applyFont="1" applyFill="1" applyBorder="1" applyAlignment="1" applyProtection="1">
      <alignment horizontal="center" vertical="center" wrapText="1"/>
      <protection locked="0"/>
    </xf>
    <xf numFmtId="0" fontId="0" fillId="6" borderId="81" xfId="0" applyFill="1" applyBorder="1" applyAlignment="1" applyProtection="1">
      <alignment horizontal="left" vertical="top" wrapText="1"/>
      <protection locked="0"/>
    </xf>
    <xf numFmtId="0" fontId="0" fillId="6" borderId="63" xfId="0" applyFill="1" applyBorder="1" applyAlignment="1" applyProtection="1">
      <alignment horizontal="left" vertical="top" wrapText="1"/>
      <protection locked="0"/>
    </xf>
    <xf numFmtId="0" fontId="0" fillId="6" borderId="82" xfId="0" applyFill="1" applyBorder="1" applyAlignment="1" applyProtection="1">
      <alignment horizontal="left" vertical="top" wrapText="1"/>
      <protection locked="0"/>
    </xf>
    <xf numFmtId="0" fontId="0" fillId="6" borderId="30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56" xfId="0" applyFill="1" applyBorder="1" applyAlignment="1" applyProtection="1">
      <alignment horizontal="left" vertical="top" wrapText="1"/>
      <protection locked="0"/>
    </xf>
    <xf numFmtId="0" fontId="0" fillId="6" borderId="57" xfId="0" applyFill="1" applyBorder="1" applyAlignment="1" applyProtection="1">
      <alignment horizontal="left" vertical="top" wrapText="1"/>
      <protection locked="0"/>
    </xf>
    <xf numFmtId="0" fontId="0" fillId="6" borderId="83" xfId="0" applyFill="1" applyBorder="1" applyAlignment="1" applyProtection="1">
      <alignment horizontal="left" vertical="top" wrapText="1"/>
      <protection locked="0"/>
    </xf>
    <xf numFmtId="0" fontId="0" fillId="6" borderId="58" xfId="0" applyFill="1" applyBorder="1" applyAlignment="1" applyProtection="1">
      <alignment horizontal="left" vertical="top" wrapText="1"/>
      <protection locked="0"/>
    </xf>
    <xf numFmtId="0" fontId="36" fillId="6" borderId="81" xfId="0" applyFont="1" applyFill="1" applyBorder="1" applyAlignment="1" applyProtection="1">
      <alignment horizontal="left" vertical="top" wrapText="1"/>
      <protection locked="0"/>
    </xf>
    <xf numFmtId="0" fontId="36" fillId="6" borderId="63" xfId="0" applyFont="1" applyFill="1" applyBorder="1" applyAlignment="1" applyProtection="1">
      <alignment horizontal="left" vertical="top" wrapText="1"/>
      <protection locked="0"/>
    </xf>
    <xf numFmtId="0" fontId="36" fillId="6" borderId="82" xfId="0" applyFont="1" applyFill="1" applyBorder="1" applyAlignment="1" applyProtection="1">
      <alignment horizontal="left" vertical="top" wrapText="1"/>
      <protection locked="0"/>
    </xf>
    <xf numFmtId="0" fontId="36" fillId="6" borderId="30" xfId="0" applyFont="1" applyFill="1" applyBorder="1" applyAlignment="1" applyProtection="1">
      <alignment horizontal="left" vertical="top" wrapText="1"/>
      <protection locked="0"/>
    </xf>
    <xf numFmtId="0" fontId="36" fillId="6" borderId="0" xfId="0" applyFont="1" applyFill="1" applyBorder="1" applyAlignment="1" applyProtection="1">
      <alignment horizontal="left" vertical="top" wrapText="1"/>
      <protection locked="0"/>
    </xf>
    <xf numFmtId="0" fontId="36" fillId="6" borderId="56" xfId="0" applyFont="1" applyFill="1" applyBorder="1" applyAlignment="1" applyProtection="1">
      <alignment horizontal="left" vertical="top" wrapText="1"/>
      <protection locked="0"/>
    </xf>
    <xf numFmtId="0" fontId="36" fillId="6" borderId="57" xfId="0" applyFont="1" applyFill="1" applyBorder="1" applyAlignment="1" applyProtection="1">
      <alignment horizontal="left" vertical="top" wrapText="1"/>
      <protection locked="0"/>
    </xf>
    <xf numFmtId="0" fontId="36" fillId="6" borderId="83" xfId="0" applyFont="1" applyFill="1" applyBorder="1" applyAlignment="1" applyProtection="1">
      <alignment horizontal="left" vertical="top" wrapText="1"/>
      <protection locked="0"/>
    </xf>
    <xf numFmtId="0" fontId="36" fillId="6" borderId="58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84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7" borderId="93" xfId="0" applyFont="1" applyFill="1" applyBorder="1" applyAlignment="1">
      <alignment horizontal="center" vertical="center"/>
    </xf>
    <xf numFmtId="0" fontId="4" fillId="7" borderId="94" xfId="0" applyFont="1" applyFill="1" applyBorder="1" applyAlignment="1">
      <alignment horizontal="center" vertical="center"/>
    </xf>
    <xf numFmtId="0" fontId="34" fillId="6" borderId="91" xfId="0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2" fillId="6" borderId="91" xfId="0" applyNumberFormat="1" applyFont="1" applyFill="1" applyBorder="1" applyAlignment="1">
      <alignment horizontal="center" vertical="center"/>
    </xf>
    <xf numFmtId="0" fontId="2" fillId="6" borderId="18" xfId="0" applyNumberFormat="1" applyFont="1" applyFill="1" applyBorder="1" applyAlignment="1">
      <alignment horizontal="center" vertical="center"/>
    </xf>
    <xf numFmtId="0" fontId="2" fillId="6" borderId="92" xfId="0" applyNumberFormat="1" applyFont="1" applyFill="1" applyBorder="1" applyAlignment="1">
      <alignment horizontal="center" vertical="center"/>
    </xf>
    <xf numFmtId="0" fontId="0" fillId="6" borderId="81" xfId="0" applyFill="1" applyBorder="1" applyAlignment="1" applyProtection="1">
      <alignment vertical="top" wrapText="1"/>
      <protection locked="0"/>
    </xf>
    <xf numFmtId="0" fontId="0" fillId="6" borderId="63" xfId="0" applyFill="1" applyBorder="1" applyAlignment="1" applyProtection="1">
      <alignment vertical="top" wrapText="1"/>
      <protection locked="0"/>
    </xf>
    <xf numFmtId="0" fontId="0" fillId="6" borderId="82" xfId="0" applyFill="1" applyBorder="1" applyAlignment="1" applyProtection="1">
      <alignment vertical="top" wrapText="1"/>
      <protection locked="0"/>
    </xf>
    <xf numFmtId="0" fontId="0" fillId="6" borderId="30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vertical="top" wrapText="1"/>
      <protection locked="0"/>
    </xf>
    <xf numFmtId="0" fontId="0" fillId="6" borderId="56" xfId="0" applyFill="1" applyBorder="1" applyAlignment="1" applyProtection="1">
      <alignment vertical="top" wrapText="1"/>
      <protection locked="0"/>
    </xf>
    <xf numFmtId="0" fontId="0" fillId="6" borderId="57" xfId="0" applyFill="1" applyBorder="1" applyAlignment="1" applyProtection="1">
      <alignment vertical="top" wrapText="1"/>
      <protection locked="0"/>
    </xf>
    <xf numFmtId="0" fontId="0" fillId="6" borderId="83" xfId="0" applyFill="1" applyBorder="1" applyAlignment="1" applyProtection="1">
      <alignment vertical="top" wrapText="1"/>
      <protection locked="0"/>
    </xf>
    <xf numFmtId="0" fontId="0" fillId="6" borderId="58" xfId="0" applyFill="1" applyBorder="1" applyAlignment="1" applyProtection="1">
      <alignment vertical="top" wrapText="1"/>
      <protection locked="0"/>
    </xf>
    <xf numFmtId="0" fontId="7" fillId="6" borderId="0" xfId="0" applyFont="1" applyFill="1" applyBorder="1" applyAlignment="1" applyProtection="1">
      <alignment horizontal="left" vertical="top" wrapText="1"/>
      <protection locked="0"/>
    </xf>
    <xf numFmtId="0" fontId="45" fillId="6" borderId="65" xfId="0" applyNumberFormat="1" applyFont="1" applyFill="1" applyBorder="1" applyAlignment="1" applyProtection="1">
      <alignment horizontal="center" vertical="center" shrinkToFit="1"/>
      <protection locked="0"/>
    </xf>
    <xf numFmtId="0" fontId="45" fillId="6" borderId="34" xfId="0" applyNumberFormat="1" applyFont="1" applyFill="1" applyBorder="1" applyAlignment="1" applyProtection="1">
      <alignment horizontal="center" vertical="center" shrinkToFit="1"/>
      <protection locked="0"/>
    </xf>
    <xf numFmtId="0" fontId="45" fillId="6" borderId="72" xfId="0" applyNumberFormat="1" applyFont="1" applyFill="1" applyBorder="1" applyAlignment="1" applyProtection="1">
      <alignment horizontal="center" vertical="center" shrinkToFit="1"/>
      <protection locked="0"/>
    </xf>
    <xf numFmtId="0" fontId="28" fillId="6" borderId="101" xfId="0" applyNumberFormat="1" applyFont="1" applyFill="1" applyBorder="1" applyAlignment="1" applyProtection="1">
      <alignment horizontal="center" vertical="center"/>
      <protection locked="0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7" fillId="7" borderId="104" xfId="0" applyFont="1" applyFill="1" applyBorder="1" applyAlignment="1" applyProtection="1">
      <alignment horizontal="center" vertical="center"/>
    </xf>
  </cellXfs>
  <cellStyles count="2">
    <cellStyle name="쉼표 [0] 135" xfId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456640</xdr:rowOff>
        </xdr:from>
        <xdr:to>
          <xdr:col>1</xdr:col>
          <xdr:colOff>680197</xdr:colOff>
          <xdr:row>5</xdr:row>
          <xdr:rowOff>165287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3922</xdr:colOff>
          <xdr:row>4</xdr:row>
          <xdr:rowOff>456640</xdr:rowOff>
        </xdr:from>
        <xdr:to>
          <xdr:col>1</xdr:col>
          <xdr:colOff>784972</xdr:colOff>
          <xdr:row>5</xdr:row>
          <xdr:rowOff>165287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3922</xdr:colOff>
          <xdr:row>4</xdr:row>
          <xdr:rowOff>456640</xdr:rowOff>
        </xdr:from>
        <xdr:to>
          <xdr:col>1</xdr:col>
          <xdr:colOff>784972</xdr:colOff>
          <xdr:row>5</xdr:row>
          <xdr:rowOff>165287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"/>
  <sheetViews>
    <sheetView zoomScale="70" zoomScaleNormal="70" workbookViewId="0">
      <selection activeCell="S3" sqref="S3"/>
    </sheetView>
  </sheetViews>
  <sheetFormatPr defaultRowHeight="13.5"/>
  <cols>
    <col min="1" max="1" width="2.77734375" customWidth="1"/>
    <col min="2" max="2" width="16.44140625" bestFit="1" customWidth="1"/>
    <col min="3" max="3" width="9.6640625" customWidth="1"/>
    <col min="4" max="4" width="20.109375" customWidth="1"/>
    <col min="5" max="5" width="9.44140625" bestFit="1" customWidth="1"/>
    <col min="6" max="6" width="6" bestFit="1" customWidth="1"/>
    <col min="7" max="7" width="10.88671875" bestFit="1" customWidth="1"/>
    <col min="8" max="8" width="9.77734375" bestFit="1" customWidth="1"/>
    <col min="9" max="9" width="10.88671875" bestFit="1" customWidth="1"/>
    <col min="10" max="10" width="12.21875" bestFit="1" customWidth="1"/>
    <col min="11" max="11" width="10.21875" customWidth="1"/>
    <col min="12" max="12" width="17.44140625" customWidth="1"/>
    <col min="13" max="13" width="16.109375" bestFit="1" customWidth="1"/>
    <col min="21" max="21" width="11.77734375" bestFit="1" customWidth="1"/>
    <col min="22" max="23" width="11.5546875" style="33" customWidth="1"/>
    <col min="24" max="24" width="14.44140625" style="33" customWidth="1"/>
    <col min="25" max="25" width="11.44140625" customWidth="1"/>
    <col min="28" max="28" width="24.33203125" customWidth="1"/>
  </cols>
  <sheetData>
    <row r="2" spans="1:28" ht="33">
      <c r="B2" s="7" t="s">
        <v>60</v>
      </c>
      <c r="C2" s="8" t="s">
        <v>100</v>
      </c>
      <c r="D2" s="8" t="s">
        <v>97</v>
      </c>
      <c r="E2" s="8" t="s">
        <v>22</v>
      </c>
      <c r="F2" s="8" t="s">
        <v>93</v>
      </c>
      <c r="G2" s="8" t="s">
        <v>23</v>
      </c>
      <c r="H2" s="9">
        <f ca="1">TODAY()</f>
        <v>43788</v>
      </c>
      <c r="I2" s="8" t="s">
        <v>23</v>
      </c>
      <c r="J2" s="8" t="s">
        <v>24</v>
      </c>
      <c r="K2" s="8" t="s">
        <v>25</v>
      </c>
      <c r="L2" s="8" t="s">
        <v>41</v>
      </c>
      <c r="M2" s="8" t="s">
        <v>26</v>
      </c>
      <c r="N2" s="102" t="s">
        <v>28</v>
      </c>
      <c r="O2" s="102" t="s">
        <v>29</v>
      </c>
      <c r="P2" s="102" t="s">
        <v>42</v>
      </c>
      <c r="Q2" s="102" t="s">
        <v>30</v>
      </c>
      <c r="R2" s="102" t="s">
        <v>31</v>
      </c>
      <c r="S2" s="102" t="s">
        <v>32</v>
      </c>
      <c r="T2" s="7" t="s">
        <v>27</v>
      </c>
      <c r="U2" s="34" t="s">
        <v>33</v>
      </c>
      <c r="V2" s="34" t="s">
        <v>34</v>
      </c>
      <c r="W2" s="34" t="s">
        <v>35</v>
      </c>
      <c r="X2" s="35" t="s">
        <v>36</v>
      </c>
      <c r="Y2" s="34" t="s">
        <v>37</v>
      </c>
      <c r="Z2" s="34" t="s">
        <v>38</v>
      </c>
      <c r="AA2" s="34" t="s">
        <v>39</v>
      </c>
      <c r="AB2" s="34" t="s">
        <v>40</v>
      </c>
    </row>
    <row r="3" spans="1:28" ht="31.5" customHeight="1">
      <c r="B3">
        <f>응시원서!C7</f>
        <v>0</v>
      </c>
      <c r="C3">
        <f>응시원서!C7</f>
        <v>0</v>
      </c>
      <c r="D3">
        <f>응시원서!E7</f>
        <v>0</v>
      </c>
      <c r="E3">
        <f>응시원서!G9</f>
        <v>0</v>
      </c>
      <c r="F3">
        <f>응시원서!D27</f>
        <v>0</v>
      </c>
      <c r="G3">
        <f>응시원서!C9</f>
        <v>0</v>
      </c>
      <c r="H3" s="8" t="e">
        <f ca="1">DATEDIF(I3,$H$2,"Y")</f>
        <v>#VALUE!</v>
      </c>
      <c r="I3" s="8" t="str">
        <f>CONCATENATE(,LEFT(G3,4),"-",MID(G3,6,2),"-",MID(G3,9,2))</f>
        <v>0--</v>
      </c>
      <c r="J3">
        <f>응시원서!K9</f>
        <v>0</v>
      </c>
      <c r="K3">
        <f>응시원서!K10</f>
        <v>0</v>
      </c>
      <c r="L3">
        <f>응시원서!K7</f>
        <v>0</v>
      </c>
      <c r="M3" t="str">
        <f>CONCATENATE(응시원서!J11,"/",응시원서!M11)</f>
        <v>/</v>
      </c>
      <c r="N3" s="10" t="e">
        <f>응시원서!#REF!+응시원서!#REF!</f>
        <v>#REF!</v>
      </c>
      <c r="O3" s="10" t="e">
        <f>응시원서!#REF!</f>
        <v>#REF!</v>
      </c>
      <c r="P3" s="10" t="e">
        <f>응시원서!#REF!</f>
        <v>#REF!</v>
      </c>
      <c r="Q3" s="10" t="e">
        <f>응시원서!#REF!</f>
        <v>#REF!</v>
      </c>
      <c r="R3" s="10" t="e">
        <f>응시원서!#REF!+응시원서!#REF!+응시원서!#REF!</f>
        <v>#REF!</v>
      </c>
      <c r="S3" s="10" t="e">
        <f>응시원서!#REF!+응시원서!#REF!+응시원서!#REF!+응시원서!#REF!</f>
        <v>#REF!</v>
      </c>
      <c r="U3" s="37">
        <f>응시원서!C14</f>
        <v>0</v>
      </c>
      <c r="V3" s="37" t="str">
        <f>응시원서!D14</f>
        <v>yyyy.mm.dd</v>
      </c>
      <c r="W3" s="37" t="str">
        <f>응시원서!E14</f>
        <v>yyyy.mm.dd</v>
      </c>
      <c r="X3" s="37">
        <f>응시원서!F14</f>
        <v>0</v>
      </c>
      <c r="Y3" s="36">
        <f>응시원서!H14</f>
        <v>0</v>
      </c>
      <c r="Z3" s="36">
        <f>응시원서!I14</f>
        <v>0</v>
      </c>
      <c r="AA3" s="38">
        <f>응시원서!K14</f>
        <v>0</v>
      </c>
      <c r="AB3" s="36"/>
    </row>
    <row r="4" spans="1:28" ht="31.5" customHeight="1">
      <c r="U4" s="37">
        <f>응시원서!C15</f>
        <v>0</v>
      </c>
      <c r="V4" s="37">
        <f>응시원서!D15</f>
        <v>0</v>
      </c>
      <c r="W4" s="37">
        <f>응시원서!E15</f>
        <v>0</v>
      </c>
      <c r="X4" s="37">
        <f>응시원서!F15</f>
        <v>0</v>
      </c>
      <c r="Y4" s="36">
        <f>응시원서!H15</f>
        <v>0</v>
      </c>
      <c r="Z4" s="36">
        <f>응시원서!I15</f>
        <v>0</v>
      </c>
      <c r="AA4" s="38">
        <f>응시원서!K15</f>
        <v>0</v>
      </c>
      <c r="AB4" s="39"/>
    </row>
    <row r="5" spans="1:28" ht="31.5" customHeight="1">
      <c r="U5" s="37">
        <f>응시원서!C16</f>
        <v>0</v>
      </c>
      <c r="V5" s="37">
        <f>응시원서!D16</f>
        <v>0</v>
      </c>
      <c r="W5" s="37">
        <f>응시원서!E16</f>
        <v>0</v>
      </c>
      <c r="X5" s="37">
        <f>응시원서!F16</f>
        <v>0</v>
      </c>
      <c r="Y5" s="36">
        <f>응시원서!H16</f>
        <v>0</v>
      </c>
      <c r="Z5" s="36">
        <f>응시원서!I16</f>
        <v>0</v>
      </c>
      <c r="AA5" s="38">
        <f>응시원서!K16</f>
        <v>0</v>
      </c>
      <c r="AB5" s="39"/>
    </row>
    <row r="6" spans="1:28" ht="31.5" customHeight="1">
      <c r="U6" s="37" t="e">
        <f>응시원서!#REF!</f>
        <v>#REF!</v>
      </c>
      <c r="V6" s="37" t="e">
        <f>응시원서!#REF!</f>
        <v>#REF!</v>
      </c>
      <c r="W6" s="37" t="e">
        <f>응시원서!#REF!</f>
        <v>#REF!</v>
      </c>
      <c r="X6" s="37" t="e">
        <f>응시원서!#REF!</f>
        <v>#REF!</v>
      </c>
      <c r="Y6" s="36" t="e">
        <f>응시원서!#REF!</f>
        <v>#REF!</v>
      </c>
      <c r="Z6" s="36" t="e">
        <f>응시원서!#REF!</f>
        <v>#REF!</v>
      </c>
      <c r="AA6" s="38" t="e">
        <f>응시원서!#REF!</f>
        <v>#REF!</v>
      </c>
      <c r="AB6" s="39"/>
    </row>
    <row r="7" spans="1:28" ht="31.5" customHeight="1">
      <c r="A7" s="72"/>
      <c r="U7" s="37">
        <f>응시원서!C17</f>
        <v>0</v>
      </c>
      <c r="V7" s="37">
        <f>응시원서!D17</f>
        <v>0</v>
      </c>
      <c r="W7" s="37">
        <f>응시원서!E17</f>
        <v>0</v>
      </c>
      <c r="X7" s="37">
        <f>응시원서!F17</f>
        <v>0</v>
      </c>
      <c r="Y7" s="36">
        <f>응시원서!H17</f>
        <v>0</v>
      </c>
      <c r="Z7" s="36">
        <f>응시원서!I17</f>
        <v>0</v>
      </c>
      <c r="AA7" s="38">
        <f>응시원서!K17</f>
        <v>0</v>
      </c>
      <c r="AB7" s="36"/>
    </row>
    <row r="8" spans="1:28" ht="31.5" customHeight="1">
      <c r="U8" s="37" t="s">
        <v>69</v>
      </c>
      <c r="V8" s="40">
        <f>응시원서!C20</f>
        <v>0</v>
      </c>
      <c r="W8" s="40">
        <f>응시원서!D20</f>
        <v>0</v>
      </c>
      <c r="X8" s="37">
        <f>응시원서!E20</f>
        <v>0</v>
      </c>
      <c r="Y8" s="36">
        <f>응시원서!G20</f>
        <v>0</v>
      </c>
      <c r="Z8" s="36"/>
      <c r="AA8" s="36">
        <f>응시원서!I20</f>
        <v>0</v>
      </c>
      <c r="AB8" s="36">
        <f>응시원서!J20</f>
        <v>0</v>
      </c>
    </row>
    <row r="9" spans="1:28" ht="31.5" customHeight="1">
      <c r="U9" s="37" t="s">
        <v>69</v>
      </c>
      <c r="V9" s="40" t="str">
        <f>응시원서!C22</f>
        <v>yyyy.mm.dd</v>
      </c>
      <c r="W9" s="40" t="str">
        <f>응시원서!D22</f>
        <v>yyyy.mm.dd</v>
      </c>
      <c r="X9" s="37">
        <f>응시원서!E22</f>
        <v>0</v>
      </c>
      <c r="Y9" s="36">
        <f>응시원서!G22</f>
        <v>0</v>
      </c>
      <c r="Z9" s="36"/>
      <c r="AA9" s="36">
        <f>응시원서!I22</f>
        <v>0</v>
      </c>
      <c r="AB9" s="36">
        <f>응시원서!J22</f>
        <v>0</v>
      </c>
    </row>
    <row r="10" spans="1:28" ht="31.5" customHeight="1">
      <c r="U10" s="37" t="s">
        <v>69</v>
      </c>
      <c r="V10" s="40" t="str">
        <f>응시원서!C23</f>
        <v>yyyy.mm.dd</v>
      </c>
      <c r="W10" s="40" t="str">
        <f>응시원서!D23</f>
        <v>yyyy.mm.dd</v>
      </c>
      <c r="X10" s="37">
        <f>응시원서!E23</f>
        <v>0</v>
      </c>
      <c r="Y10" s="36">
        <f>응시원서!G23</f>
        <v>0</v>
      </c>
      <c r="Z10" s="36"/>
      <c r="AA10" s="36">
        <f>응시원서!I23</f>
        <v>0</v>
      </c>
      <c r="AB10" s="36">
        <f>응시원서!J23</f>
        <v>0</v>
      </c>
    </row>
  </sheetData>
  <sheetProtection sheet="1" objects="1" scenarios="1"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1"/>
  </sheetPr>
  <dimension ref="A1:O53"/>
  <sheetViews>
    <sheetView tabSelected="1" view="pageBreakPreview" zoomScale="85" zoomScaleNormal="85" zoomScaleSheetLayoutView="85" workbookViewId="0">
      <selection activeCell="G7" sqref="G7:I7"/>
    </sheetView>
  </sheetViews>
  <sheetFormatPr defaultRowHeight="24.95" customHeight="1"/>
  <cols>
    <col min="1" max="1" width="1.21875" style="11" customWidth="1"/>
    <col min="2" max="14" width="9.77734375" style="11" customWidth="1"/>
    <col min="15" max="16384" width="8.88671875" style="11"/>
  </cols>
  <sheetData>
    <row r="1" spans="1:15" ht="17.25" customHeight="1">
      <c r="B1" s="32" t="s">
        <v>101</v>
      </c>
    </row>
    <row r="2" spans="1:15" ht="17.25" customHeight="1">
      <c r="B2" s="32" t="s">
        <v>85</v>
      </c>
      <c r="K2" s="19"/>
    </row>
    <row r="3" spans="1:15" ht="17.25" customHeight="1">
      <c r="B3" s="32" t="s">
        <v>61</v>
      </c>
    </row>
    <row r="4" spans="1:15" ht="27.75" customHeight="1">
      <c r="B4" s="116"/>
      <c r="C4" s="116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5" ht="38.25" customHeight="1">
      <c r="B5" s="120" t="s">
        <v>81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5" ht="15" customHeight="1" thickBot="1">
      <c r="A6" s="10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85"/>
      <c r="N6" s="85"/>
      <c r="O6" s="100"/>
    </row>
    <row r="7" spans="1:15" ht="30" customHeight="1">
      <c r="A7" s="12"/>
      <c r="B7" s="41" t="s">
        <v>79</v>
      </c>
      <c r="C7" s="113"/>
      <c r="D7" s="114"/>
      <c r="E7" s="115"/>
      <c r="F7" s="71" t="s">
        <v>111</v>
      </c>
      <c r="G7" s="113"/>
      <c r="H7" s="114"/>
      <c r="I7" s="115"/>
      <c r="J7" s="71" t="s">
        <v>80</v>
      </c>
      <c r="K7" s="121"/>
      <c r="L7" s="122"/>
      <c r="M7" s="122"/>
      <c r="N7" s="123"/>
    </row>
    <row r="8" spans="1:15" ht="30" customHeight="1">
      <c r="A8" s="108"/>
      <c r="B8" s="270" t="s">
        <v>110</v>
      </c>
      <c r="C8" s="267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9"/>
    </row>
    <row r="9" spans="1:15" ht="33" customHeight="1">
      <c r="A9" s="174"/>
      <c r="B9" s="270" t="s">
        <v>82</v>
      </c>
      <c r="C9" s="264"/>
      <c r="D9" s="265"/>
      <c r="E9" s="266"/>
      <c r="F9" s="42" t="s">
        <v>104</v>
      </c>
      <c r="G9" s="117"/>
      <c r="H9" s="118"/>
      <c r="I9" s="119"/>
      <c r="J9" s="28" t="s">
        <v>112</v>
      </c>
      <c r="K9" s="124"/>
      <c r="L9" s="125"/>
      <c r="M9" s="125"/>
      <c r="N9" s="126"/>
      <c r="O9" s="20"/>
    </row>
    <row r="10" spans="1:15" ht="33" customHeight="1">
      <c r="A10" s="174"/>
      <c r="B10" s="270" t="s">
        <v>109</v>
      </c>
      <c r="C10" s="117"/>
      <c r="D10" s="118"/>
      <c r="E10" s="119"/>
      <c r="F10" s="42" t="s">
        <v>113</v>
      </c>
      <c r="G10" s="117"/>
      <c r="H10" s="118"/>
      <c r="I10" s="119"/>
      <c r="J10" s="28" t="s">
        <v>108</v>
      </c>
      <c r="K10" s="127"/>
      <c r="L10" s="128"/>
      <c r="M10" s="128"/>
      <c r="N10" s="129"/>
      <c r="O10" s="20"/>
    </row>
    <row r="11" spans="1:15" ht="31.5" customHeight="1" thickBot="1">
      <c r="A11" s="13"/>
      <c r="B11" s="86" t="s">
        <v>83</v>
      </c>
      <c r="C11" s="111"/>
      <c r="D11" s="111"/>
      <c r="E11" s="111"/>
      <c r="F11" s="111"/>
      <c r="G11" s="111"/>
      <c r="H11" s="112"/>
      <c r="I11" s="87" t="s">
        <v>84</v>
      </c>
      <c r="J11" s="109"/>
      <c r="K11" s="185"/>
      <c r="L11" s="87" t="s">
        <v>71</v>
      </c>
      <c r="M11" s="109"/>
      <c r="N11" s="110"/>
    </row>
    <row r="12" spans="1:15" ht="6" customHeight="1" thickBot="1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00"/>
    </row>
    <row r="13" spans="1:15" ht="30" customHeight="1">
      <c r="A13" s="13"/>
      <c r="B13" s="133" t="s">
        <v>86</v>
      </c>
      <c r="C13" s="27" t="s">
        <v>58</v>
      </c>
      <c r="D13" s="27" t="s">
        <v>11</v>
      </c>
      <c r="E13" s="27" t="s">
        <v>12</v>
      </c>
      <c r="F13" s="136" t="s">
        <v>90</v>
      </c>
      <c r="G13" s="137"/>
      <c r="H13" s="27" t="s">
        <v>4</v>
      </c>
      <c r="I13" s="136" t="s">
        <v>70</v>
      </c>
      <c r="J13" s="137"/>
      <c r="K13" s="27" t="s">
        <v>89</v>
      </c>
      <c r="L13" s="27" t="s">
        <v>88</v>
      </c>
      <c r="M13" s="136" t="s">
        <v>91</v>
      </c>
      <c r="N13" s="140"/>
    </row>
    <row r="14" spans="1:15" ht="35.1" customHeight="1">
      <c r="A14" s="13"/>
      <c r="B14" s="134"/>
      <c r="C14" s="105"/>
      <c r="D14" s="52" t="s">
        <v>87</v>
      </c>
      <c r="E14" s="52" t="s">
        <v>87</v>
      </c>
      <c r="F14" s="188"/>
      <c r="G14" s="189"/>
      <c r="H14" s="105"/>
      <c r="I14" s="187"/>
      <c r="J14" s="187"/>
      <c r="K14" s="44"/>
      <c r="L14" s="105"/>
      <c r="M14" s="130"/>
      <c r="N14" s="131"/>
    </row>
    <row r="15" spans="1:15" ht="35.1" customHeight="1">
      <c r="A15" s="13"/>
      <c r="B15" s="134"/>
      <c r="C15" s="105"/>
      <c r="D15" s="43"/>
      <c r="E15" s="43"/>
      <c r="F15" s="132"/>
      <c r="G15" s="132"/>
      <c r="H15" s="104"/>
      <c r="I15" s="132"/>
      <c r="J15" s="132"/>
      <c r="K15" s="45"/>
      <c r="L15" s="104"/>
      <c r="M15" s="130"/>
      <c r="N15" s="131"/>
    </row>
    <row r="16" spans="1:15" ht="35.1" customHeight="1">
      <c r="A16" s="13"/>
      <c r="B16" s="134"/>
      <c r="C16" s="105"/>
      <c r="D16" s="43"/>
      <c r="E16" s="43"/>
      <c r="F16" s="132"/>
      <c r="G16" s="132"/>
      <c r="H16" s="104"/>
      <c r="I16" s="132"/>
      <c r="J16" s="132"/>
      <c r="K16" s="45"/>
      <c r="L16" s="104"/>
      <c r="M16" s="130"/>
      <c r="N16" s="131"/>
    </row>
    <row r="17" spans="1:15" ht="35.1" customHeight="1" thickBot="1">
      <c r="A17" s="13"/>
      <c r="B17" s="135"/>
      <c r="C17" s="106"/>
      <c r="D17" s="48"/>
      <c r="E17" s="48"/>
      <c r="F17" s="176"/>
      <c r="G17" s="176"/>
      <c r="H17" s="106"/>
      <c r="I17" s="176"/>
      <c r="J17" s="176"/>
      <c r="K17" s="107"/>
      <c r="L17" s="106"/>
      <c r="M17" s="138"/>
      <c r="N17" s="139"/>
    </row>
    <row r="18" spans="1:15" ht="9.75" customHeight="1" thickBot="1">
      <c r="A18" s="13" t="s">
        <v>0</v>
      </c>
      <c r="B18" s="20"/>
      <c r="C18" s="20"/>
      <c r="D18" s="17"/>
      <c r="E18" s="17"/>
      <c r="F18" s="17"/>
      <c r="G18" s="17"/>
      <c r="H18" s="17"/>
      <c r="I18" s="17"/>
      <c r="J18" s="17"/>
      <c r="K18" s="17"/>
      <c r="L18" s="100"/>
      <c r="M18" s="100"/>
      <c r="N18" s="100"/>
      <c r="O18" s="100"/>
    </row>
    <row r="19" spans="1:15" ht="30" customHeight="1">
      <c r="A19" s="16"/>
      <c r="B19" s="141" t="s">
        <v>44</v>
      </c>
      <c r="C19" s="18" t="s">
        <v>1</v>
      </c>
      <c r="D19" s="18" t="s">
        <v>2</v>
      </c>
      <c r="E19" s="152" t="s">
        <v>45</v>
      </c>
      <c r="F19" s="153"/>
      <c r="G19" s="152" t="s">
        <v>46</v>
      </c>
      <c r="H19" s="153"/>
      <c r="I19" s="30" t="s">
        <v>47</v>
      </c>
      <c r="J19" s="152" t="s">
        <v>56</v>
      </c>
      <c r="K19" s="186"/>
      <c r="L19" s="153"/>
      <c r="M19" s="30" t="s">
        <v>48</v>
      </c>
      <c r="N19" s="31" t="s">
        <v>49</v>
      </c>
      <c r="O19" s="15"/>
    </row>
    <row r="20" spans="1:15" ht="35.1" customHeight="1">
      <c r="A20" s="16"/>
      <c r="B20" s="142"/>
      <c r="C20" s="43"/>
      <c r="D20" s="43"/>
      <c r="E20" s="144"/>
      <c r="F20" s="144"/>
      <c r="G20" s="144"/>
      <c r="H20" s="144"/>
      <c r="I20" s="89"/>
      <c r="J20" s="181"/>
      <c r="K20" s="146"/>
      <c r="L20" s="147"/>
      <c r="M20" s="88"/>
      <c r="N20" s="47"/>
      <c r="O20" s="17"/>
    </row>
    <row r="21" spans="1:15" ht="35.1" customHeight="1">
      <c r="A21" s="16"/>
      <c r="B21" s="142"/>
      <c r="C21" s="43"/>
      <c r="D21" s="43"/>
      <c r="E21" s="144"/>
      <c r="F21" s="144"/>
      <c r="G21" s="144"/>
      <c r="H21" s="144"/>
      <c r="I21" s="103"/>
      <c r="J21" s="145"/>
      <c r="K21" s="146"/>
      <c r="L21" s="147"/>
      <c r="M21" s="46"/>
      <c r="N21" s="47"/>
      <c r="O21" s="17"/>
    </row>
    <row r="22" spans="1:15" ht="35.1" customHeight="1">
      <c r="A22" s="16"/>
      <c r="B22" s="142"/>
      <c r="C22" s="43" t="s">
        <v>7</v>
      </c>
      <c r="D22" s="43" t="s">
        <v>7</v>
      </c>
      <c r="E22" s="144"/>
      <c r="F22" s="144"/>
      <c r="G22" s="144"/>
      <c r="H22" s="144"/>
      <c r="I22" s="90"/>
      <c r="J22" s="145"/>
      <c r="K22" s="146"/>
      <c r="L22" s="147"/>
      <c r="M22" s="46"/>
      <c r="N22" s="47"/>
      <c r="O22" s="17"/>
    </row>
    <row r="23" spans="1:15" ht="35.1" customHeight="1" thickBot="1">
      <c r="A23" s="16"/>
      <c r="B23" s="143"/>
      <c r="C23" s="48" t="s">
        <v>7</v>
      </c>
      <c r="D23" s="48" t="s">
        <v>7</v>
      </c>
      <c r="E23" s="149"/>
      <c r="F23" s="149"/>
      <c r="G23" s="149"/>
      <c r="H23" s="149"/>
      <c r="I23" s="49"/>
      <c r="J23" s="182"/>
      <c r="K23" s="183"/>
      <c r="L23" s="184"/>
      <c r="M23" s="50"/>
      <c r="N23" s="51"/>
      <c r="O23" s="17"/>
    </row>
    <row r="24" spans="1:15" ht="6.75" customHeight="1" thickBot="1">
      <c r="A24" s="13" t="s">
        <v>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00"/>
    </row>
    <row r="25" spans="1:15" s="26" customFormat="1" ht="33" customHeight="1" thickBot="1">
      <c r="A25" s="24"/>
      <c r="B25" s="29" t="s">
        <v>57</v>
      </c>
      <c r="C25" s="204" t="s">
        <v>6</v>
      </c>
      <c r="D25" s="205"/>
      <c r="E25" s="25" t="s">
        <v>5</v>
      </c>
      <c r="F25" s="201"/>
      <c r="G25" s="202"/>
      <c r="H25" s="25" t="s">
        <v>9</v>
      </c>
      <c r="I25" s="175" t="s">
        <v>7</v>
      </c>
      <c r="J25" s="175"/>
      <c r="K25" s="175"/>
      <c r="L25" s="25" t="s">
        <v>8</v>
      </c>
      <c r="M25" s="195"/>
      <c r="N25" s="196"/>
    </row>
    <row r="26" spans="1:15" ht="7.5" customHeight="1">
      <c r="A26" s="13" t="s">
        <v>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0"/>
    </row>
    <row r="27" spans="1:15" s="1" customFormat="1" ht="27.95" customHeight="1">
      <c r="A27" s="2"/>
      <c r="B27" s="206" t="s">
        <v>93</v>
      </c>
      <c r="C27" s="76" t="s">
        <v>92</v>
      </c>
      <c r="D27" s="154"/>
      <c r="E27" s="155"/>
      <c r="F27" s="155"/>
      <c r="G27" s="156"/>
      <c r="H27" s="76" t="s">
        <v>59</v>
      </c>
      <c r="I27" s="157"/>
      <c r="J27" s="157"/>
      <c r="K27" s="157"/>
      <c r="L27" s="76" t="s">
        <v>10</v>
      </c>
      <c r="M27" s="197"/>
      <c r="N27" s="198"/>
    </row>
    <row r="28" spans="1:15" s="1" customFormat="1" ht="27.95" customHeight="1">
      <c r="A28" s="2"/>
      <c r="B28" s="207"/>
      <c r="C28" s="77" t="s">
        <v>62</v>
      </c>
      <c r="D28" s="158"/>
      <c r="E28" s="158"/>
      <c r="F28" s="77" t="s">
        <v>63</v>
      </c>
      <c r="G28" s="159"/>
      <c r="H28" s="159"/>
      <c r="I28" s="77" t="s">
        <v>64</v>
      </c>
      <c r="J28" s="159"/>
      <c r="K28" s="159"/>
      <c r="L28" s="77" t="s">
        <v>65</v>
      </c>
      <c r="M28" s="199"/>
      <c r="N28" s="200"/>
    </row>
    <row r="29" spans="1:15" s="1" customFormat="1" ht="27.95" customHeight="1" thickBot="1">
      <c r="A29" s="2"/>
      <c r="B29" s="208"/>
      <c r="C29" s="91" t="s">
        <v>66</v>
      </c>
      <c r="D29" s="160"/>
      <c r="E29" s="160"/>
      <c r="F29" s="160"/>
      <c r="G29" s="209" t="s">
        <v>67</v>
      </c>
      <c r="H29" s="209"/>
      <c r="I29" s="160"/>
      <c r="J29" s="160"/>
      <c r="K29" s="160"/>
      <c r="L29" s="91" t="s">
        <v>68</v>
      </c>
      <c r="M29" s="193"/>
      <c r="N29" s="194"/>
    </row>
    <row r="30" spans="1:15" s="1" customFormat="1" ht="6" customHeight="1" thickBot="1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1"/>
    </row>
    <row r="31" spans="1:15" ht="24.95" customHeight="1">
      <c r="A31" s="16"/>
      <c r="B31" s="177" t="s">
        <v>3</v>
      </c>
      <c r="C31" s="74" t="s">
        <v>50</v>
      </c>
      <c r="D31" s="210"/>
      <c r="E31" s="215"/>
      <c r="F31" s="74" t="s">
        <v>51</v>
      </c>
      <c r="G31" s="217" t="s">
        <v>43</v>
      </c>
      <c r="H31" s="218"/>
      <c r="I31" s="74" t="s">
        <v>52</v>
      </c>
      <c r="J31" s="210"/>
      <c r="K31" s="215"/>
      <c r="L31" s="74" t="s">
        <v>107</v>
      </c>
      <c r="M31" s="210"/>
      <c r="N31" s="211"/>
    </row>
    <row r="32" spans="1:15" ht="24.95" customHeight="1">
      <c r="A32" s="16"/>
      <c r="B32" s="178"/>
      <c r="C32" s="78" t="s">
        <v>50</v>
      </c>
      <c r="D32" s="145"/>
      <c r="E32" s="147"/>
      <c r="F32" s="78" t="s">
        <v>51</v>
      </c>
      <c r="G32" s="219" t="s">
        <v>7</v>
      </c>
      <c r="H32" s="220"/>
      <c r="I32" s="78" t="s">
        <v>52</v>
      </c>
      <c r="J32" s="145"/>
      <c r="K32" s="147"/>
      <c r="L32" s="78" t="s">
        <v>106</v>
      </c>
      <c r="M32" s="145"/>
      <c r="N32" s="212"/>
    </row>
    <row r="33" spans="1:14" ht="24.95" customHeight="1">
      <c r="A33" s="16"/>
      <c r="B33" s="179"/>
      <c r="C33" s="78" t="s">
        <v>50</v>
      </c>
      <c r="D33" s="145"/>
      <c r="E33" s="147"/>
      <c r="F33" s="78" t="s">
        <v>51</v>
      </c>
      <c r="G33" s="219" t="s">
        <v>43</v>
      </c>
      <c r="H33" s="220"/>
      <c r="I33" s="78" t="s">
        <v>52</v>
      </c>
      <c r="J33" s="145"/>
      <c r="K33" s="147"/>
      <c r="L33" s="78" t="s">
        <v>106</v>
      </c>
      <c r="M33" s="145"/>
      <c r="N33" s="212"/>
    </row>
    <row r="34" spans="1:14" ht="24.95" customHeight="1">
      <c r="A34" s="13"/>
      <c r="B34" s="180"/>
      <c r="C34" s="75" t="s">
        <v>50</v>
      </c>
      <c r="D34" s="213"/>
      <c r="E34" s="216"/>
      <c r="F34" s="75" t="s">
        <v>51</v>
      </c>
      <c r="G34" s="221" t="s">
        <v>43</v>
      </c>
      <c r="H34" s="222"/>
      <c r="I34" s="75" t="s">
        <v>52</v>
      </c>
      <c r="J34" s="213"/>
      <c r="K34" s="216"/>
      <c r="L34" s="75" t="s">
        <v>106</v>
      </c>
      <c r="M34" s="213"/>
      <c r="N34" s="214"/>
    </row>
    <row r="35" spans="1:14" ht="24.95" customHeight="1">
      <c r="A35" s="12"/>
      <c r="B35" s="190" t="s">
        <v>105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2"/>
    </row>
    <row r="36" spans="1:14" ht="27" customHeight="1">
      <c r="B36" s="165" t="s">
        <v>72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7"/>
    </row>
    <row r="37" spans="1:14" ht="27" customHeight="1"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70"/>
    </row>
    <row r="38" spans="1:14" ht="27" customHeight="1" thickBot="1"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3"/>
    </row>
    <row r="39" spans="1:14" ht="27" customHeight="1" thickBot="1">
      <c r="B39" s="171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3"/>
    </row>
    <row r="40" spans="1:14" ht="6.75" customHeight="1" thickBot="1">
      <c r="A40" s="1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1:14" ht="24.95" customHeight="1">
      <c r="A41" s="16"/>
      <c r="B41" s="177" t="s">
        <v>73</v>
      </c>
      <c r="C41" s="161" t="s">
        <v>74</v>
      </c>
      <c r="D41" s="161"/>
      <c r="E41" s="161"/>
      <c r="F41" s="161"/>
      <c r="G41" s="161" t="s">
        <v>13</v>
      </c>
      <c r="H41" s="161"/>
      <c r="I41" s="161" t="s">
        <v>75</v>
      </c>
      <c r="J41" s="161"/>
      <c r="K41" s="161" t="s">
        <v>76</v>
      </c>
      <c r="L41" s="161"/>
      <c r="M41" s="161" t="s">
        <v>77</v>
      </c>
      <c r="N41" s="162"/>
    </row>
    <row r="42" spans="1:14" ht="24.95" customHeight="1">
      <c r="A42" s="16"/>
      <c r="B42" s="179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</row>
    <row r="43" spans="1:14" ht="24.95" customHeight="1">
      <c r="A43" s="13"/>
      <c r="B43" s="203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</row>
    <row r="44" spans="1:14" ht="24.95" customHeight="1">
      <c r="A44" s="13"/>
      <c r="B44" s="180"/>
      <c r="C44" s="163"/>
      <c r="D44" s="163"/>
      <c r="E44" s="163"/>
      <c r="F44" s="163"/>
      <c r="G44" s="163"/>
      <c r="H44" s="163"/>
      <c r="I44" s="163"/>
      <c r="J44" s="163"/>
      <c r="K44" s="163" t="s">
        <v>78</v>
      </c>
      <c r="L44" s="163"/>
      <c r="M44" s="163"/>
      <c r="N44" s="164"/>
    </row>
    <row r="45" spans="1:14" ht="11.25" customHeight="1"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</row>
    <row r="46" spans="1:14" ht="24.95" customHeight="1">
      <c r="B46" s="82"/>
      <c r="C46" s="83" t="s">
        <v>17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</row>
    <row r="47" spans="1:14" ht="24.95" customHeight="1">
      <c r="B47" s="82"/>
      <c r="C47" s="83" t="s">
        <v>16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</row>
    <row r="48" spans="1:14" ht="9" customHeight="1"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</row>
    <row r="49" spans="2:14" s="59" customFormat="1" ht="24.95" customHeight="1">
      <c r="B49" s="53"/>
      <c r="C49" s="54"/>
      <c r="D49" s="54"/>
      <c r="E49" s="54"/>
      <c r="F49" s="54"/>
      <c r="G49" s="54"/>
      <c r="H49" s="54"/>
      <c r="I49" s="54"/>
      <c r="J49" s="55" t="s">
        <v>103</v>
      </c>
      <c r="K49" s="56" t="s">
        <v>94</v>
      </c>
      <c r="L49" s="57" t="s">
        <v>95</v>
      </c>
      <c r="M49" s="54"/>
      <c r="N49" s="58"/>
    </row>
    <row r="50" spans="2:14" s="59" customFormat="1" ht="6.75" customHeight="1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8"/>
    </row>
    <row r="51" spans="2:14" s="59" customFormat="1" ht="24.95" customHeight="1">
      <c r="B51" s="53"/>
      <c r="C51" s="54"/>
      <c r="D51" s="54"/>
      <c r="E51" s="54"/>
      <c r="F51" s="54"/>
      <c r="G51" s="54"/>
      <c r="H51" s="60" t="s">
        <v>53</v>
      </c>
      <c r="I51" s="148"/>
      <c r="J51" s="148"/>
      <c r="K51" s="148"/>
      <c r="L51" s="61" t="s">
        <v>54</v>
      </c>
      <c r="M51" s="54"/>
      <c r="N51" s="58"/>
    </row>
    <row r="52" spans="2:14" ht="12.75" customHeight="1">
      <c r="B52" s="79"/>
      <c r="C52" s="80"/>
      <c r="D52" s="80"/>
      <c r="E52" s="80"/>
      <c r="F52" s="80"/>
      <c r="G52" s="80"/>
      <c r="H52" s="80"/>
      <c r="I52" s="80"/>
      <c r="J52" s="80"/>
      <c r="K52" s="84" t="s">
        <v>18</v>
      </c>
      <c r="L52" s="80"/>
      <c r="M52" s="80"/>
      <c r="N52" s="81"/>
    </row>
    <row r="53" spans="2:14" ht="24.95" customHeight="1" thickBot="1">
      <c r="B53" s="93"/>
      <c r="C53" s="94" t="s">
        <v>55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6"/>
    </row>
  </sheetData>
  <sheetProtection formatCells="0" insertRows="0" insertHyperlinks="0" deleteRows="0"/>
  <mergeCells count="105">
    <mergeCell ref="M34:N34"/>
    <mergeCell ref="D31:E31"/>
    <mergeCell ref="D32:E32"/>
    <mergeCell ref="D33:E33"/>
    <mergeCell ref="D34:E34"/>
    <mergeCell ref="G31:H31"/>
    <mergeCell ref="G32:H32"/>
    <mergeCell ref="G33:H33"/>
    <mergeCell ref="G34:H34"/>
    <mergeCell ref="J31:K31"/>
    <mergeCell ref="J32:K32"/>
    <mergeCell ref="J33:K33"/>
    <mergeCell ref="J34:K34"/>
    <mergeCell ref="B35:N35"/>
    <mergeCell ref="M29:N29"/>
    <mergeCell ref="M25:N25"/>
    <mergeCell ref="M27:N27"/>
    <mergeCell ref="M28:N28"/>
    <mergeCell ref="F25:G25"/>
    <mergeCell ref="G41:H41"/>
    <mergeCell ref="I44:J44"/>
    <mergeCell ref="I43:J43"/>
    <mergeCell ref="B41:B44"/>
    <mergeCell ref="C44:F44"/>
    <mergeCell ref="C43:F43"/>
    <mergeCell ref="C25:D25"/>
    <mergeCell ref="B27:B29"/>
    <mergeCell ref="G29:H29"/>
    <mergeCell ref="I29:K29"/>
    <mergeCell ref="G44:H44"/>
    <mergeCell ref="I41:J41"/>
    <mergeCell ref="K42:L42"/>
    <mergeCell ref="K44:L44"/>
    <mergeCell ref="I42:J42"/>
    <mergeCell ref="M31:N31"/>
    <mergeCell ref="M32:N32"/>
    <mergeCell ref="M33:N33"/>
    <mergeCell ref="A9:A10"/>
    <mergeCell ref="I25:K25"/>
    <mergeCell ref="F17:G17"/>
    <mergeCell ref="G20:H20"/>
    <mergeCell ref="F16:G16"/>
    <mergeCell ref="B31:B34"/>
    <mergeCell ref="I13:J13"/>
    <mergeCell ref="E23:F23"/>
    <mergeCell ref="J20:L20"/>
    <mergeCell ref="J23:L23"/>
    <mergeCell ref="G22:H22"/>
    <mergeCell ref="G10:I10"/>
    <mergeCell ref="J11:K11"/>
    <mergeCell ref="G19:H19"/>
    <mergeCell ref="J19:L19"/>
    <mergeCell ref="I14:J14"/>
    <mergeCell ref="I17:J17"/>
    <mergeCell ref="F14:G14"/>
    <mergeCell ref="I51:K51"/>
    <mergeCell ref="E20:F20"/>
    <mergeCell ref="G23:H23"/>
    <mergeCell ref="I16:J16"/>
    <mergeCell ref="M15:N15"/>
    <mergeCell ref="M42:N42"/>
    <mergeCell ref="J22:L22"/>
    <mergeCell ref="E19:F19"/>
    <mergeCell ref="D27:G27"/>
    <mergeCell ref="I27:K27"/>
    <mergeCell ref="D28:E28"/>
    <mergeCell ref="G28:H28"/>
    <mergeCell ref="J28:K28"/>
    <mergeCell ref="D29:F29"/>
    <mergeCell ref="M41:N41"/>
    <mergeCell ref="M44:N44"/>
    <mergeCell ref="G42:H42"/>
    <mergeCell ref="B36:N39"/>
    <mergeCell ref="G43:H43"/>
    <mergeCell ref="C42:F42"/>
    <mergeCell ref="M43:N43"/>
    <mergeCell ref="K43:L43"/>
    <mergeCell ref="K41:L41"/>
    <mergeCell ref="C41:F41"/>
    <mergeCell ref="M16:N16"/>
    <mergeCell ref="I15:J15"/>
    <mergeCell ref="B13:B17"/>
    <mergeCell ref="F15:G15"/>
    <mergeCell ref="F13:G13"/>
    <mergeCell ref="M17:N17"/>
    <mergeCell ref="M13:N13"/>
    <mergeCell ref="B19:B23"/>
    <mergeCell ref="E21:F21"/>
    <mergeCell ref="G21:H21"/>
    <mergeCell ref="M14:N14"/>
    <mergeCell ref="E22:F22"/>
    <mergeCell ref="J21:L21"/>
    <mergeCell ref="M11:N11"/>
    <mergeCell ref="C11:H11"/>
    <mergeCell ref="C7:E7"/>
    <mergeCell ref="G7:I7"/>
    <mergeCell ref="B4:C4"/>
    <mergeCell ref="C9:E9"/>
    <mergeCell ref="C10:E10"/>
    <mergeCell ref="B5:N5"/>
    <mergeCell ref="K7:N7"/>
    <mergeCell ref="K9:N9"/>
    <mergeCell ref="G9:I9"/>
    <mergeCell ref="K10:N10"/>
    <mergeCell ref="C8:N8"/>
  </mergeCells>
  <phoneticPr fontId="1" type="noConversion"/>
  <dataValidations count="4">
    <dataValidation type="list" allowBlank="1" showInputMessage="1" showErrorMessage="1" sqref="K7">
      <formula1>"서울특별시, 부산광역시, 대구광역시, 인천광역시, 광주광역시, 대전광역시, 울산광역시, 세종특별자치시, 경기도, 강원도, 충청북도, 충청남도, 전라북도, 전라남도, 경상북도, 경상남도, 제주특별자치도"</formula1>
    </dataValidation>
    <dataValidation type="list" allowBlank="1" showInputMessage="1" showErrorMessage="1" sqref="D27:G27">
      <formula1>"비대상, 군필, 미필, 면제, 복무중"</formula1>
    </dataValidation>
    <dataValidation type="list" allowBlank="1" showInputMessage="1" showErrorMessage="1" sqref="C14:C17">
      <formula1>"고졸, 학사재학, 학사수료, 학사, 석사재학, 석사수료, 석사, 박사재학, 박사수료, 박사, 석박사통합"</formula1>
    </dataValidation>
    <dataValidation type="list" allowBlank="1" showInputMessage="1" showErrorMessage="1" sqref="M14:N17">
      <formula1>"국내, 국외"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59" fitToHeight="100" orientation="portrait" r:id="rId1"/>
  <headerFooter alignWithMargins="0">
    <oddHeader>&amp;R&amp;"돋움,굵게"&amp;14&amp;F</oddHead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1</xdr:col>
                <xdr:colOff>0</xdr:colOff>
                <xdr:row>4</xdr:row>
                <xdr:rowOff>457200</xdr:rowOff>
              </from>
              <to>
                <xdr:col>1</xdr:col>
                <xdr:colOff>781050</xdr:colOff>
                <xdr:row>5</xdr:row>
                <xdr:rowOff>161925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1</xdr:col>
                <xdr:colOff>0</xdr:colOff>
                <xdr:row>4</xdr:row>
                <xdr:rowOff>457200</xdr:rowOff>
              </from>
              <to>
                <xdr:col>1</xdr:col>
                <xdr:colOff>781050</xdr:colOff>
                <xdr:row>5</xdr:row>
                <xdr:rowOff>161925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5" r:id="rId8" name="Control 1">
          <controlPr defaultSize="0" r:id="rId9">
            <anchor moveWithCells="1">
              <from>
                <xdr:col>0</xdr:col>
                <xdr:colOff>0</xdr:colOff>
                <xdr:row>4</xdr:row>
                <xdr:rowOff>457200</xdr:rowOff>
              </from>
              <to>
                <xdr:col>1</xdr:col>
                <xdr:colOff>676275</xdr:colOff>
                <xdr:row>5</xdr:row>
                <xdr:rowOff>161925</xdr:rowOff>
              </to>
            </anchor>
          </controlPr>
        </control>
      </mc:Choice>
      <mc:Fallback>
        <control shapeId="1025" r:id="rId8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N59"/>
  <sheetViews>
    <sheetView view="pageBreakPreview" zoomScale="130" zoomScaleNormal="100" zoomScaleSheetLayoutView="130" workbookViewId="0">
      <selection activeCell="C48" sqref="C48:M58"/>
    </sheetView>
  </sheetViews>
  <sheetFormatPr defaultRowHeight="13.5"/>
  <cols>
    <col min="1" max="1" width="1.77734375" customWidth="1"/>
    <col min="2" max="2" width="2.6640625" customWidth="1"/>
    <col min="3" max="3" width="10" customWidth="1"/>
    <col min="4" max="12" width="6.77734375" customWidth="1"/>
    <col min="13" max="13" width="12" customWidth="1"/>
    <col min="14" max="14" width="2.5546875" customWidth="1"/>
  </cols>
  <sheetData>
    <row r="1" spans="1:14" s="1" customFormat="1" ht="30" customHeight="1">
      <c r="B1" s="241" t="s">
        <v>102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s="1" customFormat="1" ht="16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95" customHeight="1" thickBot="1">
      <c r="A3" s="4"/>
      <c r="B3" s="243" t="s">
        <v>79</v>
      </c>
      <c r="C3" s="244"/>
      <c r="D3" s="249"/>
      <c r="E3" s="250"/>
      <c r="F3" s="247" t="s">
        <v>97</v>
      </c>
      <c r="G3" s="248"/>
      <c r="H3" s="245"/>
      <c r="I3" s="246"/>
      <c r="J3" s="247" t="s">
        <v>15</v>
      </c>
      <c r="K3" s="248"/>
      <c r="L3" s="251"/>
      <c r="M3" s="252"/>
      <c r="N3" s="253"/>
    </row>
    <row r="4" spans="1:14" s="1" customFormat="1" ht="12" customHeight="1" thickBot="1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 customHeight="1">
      <c r="B5" s="63" t="s">
        <v>14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 s="6" customFormat="1" ht="13.5" customHeight="1">
      <c r="B6" s="66" t="s">
        <v>21</v>
      </c>
      <c r="C6" s="263" t="s">
        <v>98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67"/>
    </row>
    <row r="7" spans="1:14">
      <c r="B7" s="68"/>
      <c r="C7" s="69" t="s">
        <v>19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70"/>
    </row>
    <row r="8" spans="1:14">
      <c r="B8" s="68"/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6"/>
      <c r="N8" s="70"/>
    </row>
    <row r="9" spans="1:14">
      <c r="B9" s="68"/>
      <c r="C9" s="257"/>
      <c r="D9" s="258"/>
      <c r="E9" s="258"/>
      <c r="F9" s="258"/>
      <c r="G9" s="258"/>
      <c r="H9" s="258"/>
      <c r="I9" s="258"/>
      <c r="J9" s="258"/>
      <c r="K9" s="258"/>
      <c r="L9" s="258"/>
      <c r="M9" s="259"/>
      <c r="N9" s="70"/>
    </row>
    <row r="10" spans="1:14">
      <c r="B10" s="68"/>
      <c r="C10" s="257"/>
      <c r="D10" s="258"/>
      <c r="E10" s="258"/>
      <c r="F10" s="258"/>
      <c r="G10" s="258"/>
      <c r="H10" s="258"/>
      <c r="I10" s="258"/>
      <c r="J10" s="258"/>
      <c r="K10" s="258"/>
      <c r="L10" s="258"/>
      <c r="M10" s="259"/>
      <c r="N10" s="70"/>
    </row>
    <row r="11" spans="1:14">
      <c r="B11" s="68"/>
      <c r="C11" s="257"/>
      <c r="D11" s="258"/>
      <c r="E11" s="258"/>
      <c r="F11" s="258"/>
      <c r="G11" s="258"/>
      <c r="H11" s="258"/>
      <c r="I11" s="258"/>
      <c r="J11" s="258"/>
      <c r="K11" s="258"/>
      <c r="L11" s="258"/>
      <c r="M11" s="259"/>
      <c r="N11" s="70"/>
    </row>
    <row r="12" spans="1:14">
      <c r="B12" s="68"/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70"/>
    </row>
    <row r="13" spans="1:14">
      <c r="B13" s="68"/>
      <c r="C13" s="257"/>
      <c r="D13" s="258"/>
      <c r="E13" s="258"/>
      <c r="F13" s="258"/>
      <c r="G13" s="258"/>
      <c r="H13" s="258"/>
      <c r="I13" s="258"/>
      <c r="J13" s="258"/>
      <c r="K13" s="258"/>
      <c r="L13" s="258"/>
      <c r="M13" s="259"/>
      <c r="N13" s="70"/>
    </row>
    <row r="14" spans="1:14">
      <c r="B14" s="68"/>
      <c r="C14" s="257"/>
      <c r="D14" s="258"/>
      <c r="E14" s="258"/>
      <c r="F14" s="258"/>
      <c r="G14" s="258"/>
      <c r="H14" s="258"/>
      <c r="I14" s="258"/>
      <c r="J14" s="258"/>
      <c r="K14" s="258"/>
      <c r="L14" s="258"/>
      <c r="M14" s="259"/>
      <c r="N14" s="70"/>
    </row>
    <row r="15" spans="1:14">
      <c r="B15" s="68"/>
      <c r="C15" s="257"/>
      <c r="D15" s="258"/>
      <c r="E15" s="258"/>
      <c r="F15" s="258"/>
      <c r="G15" s="258"/>
      <c r="H15" s="258"/>
      <c r="I15" s="258"/>
      <c r="J15" s="258"/>
      <c r="K15" s="258"/>
      <c r="L15" s="258"/>
      <c r="M15" s="259"/>
      <c r="N15" s="70"/>
    </row>
    <row r="16" spans="1:14">
      <c r="B16" s="68"/>
      <c r="C16" s="257"/>
      <c r="D16" s="258"/>
      <c r="E16" s="258"/>
      <c r="F16" s="258"/>
      <c r="G16" s="258"/>
      <c r="H16" s="258"/>
      <c r="I16" s="258"/>
      <c r="J16" s="258"/>
      <c r="K16" s="258"/>
      <c r="L16" s="258"/>
      <c r="M16" s="259"/>
      <c r="N16" s="70"/>
    </row>
    <row r="17" spans="2:14">
      <c r="B17" s="68"/>
      <c r="C17" s="257"/>
      <c r="D17" s="258"/>
      <c r="E17" s="258"/>
      <c r="F17" s="258"/>
      <c r="G17" s="258"/>
      <c r="H17" s="258"/>
      <c r="I17" s="258"/>
      <c r="J17" s="258"/>
      <c r="K17" s="258"/>
      <c r="L17" s="258"/>
      <c r="M17" s="259"/>
      <c r="N17" s="70"/>
    </row>
    <row r="18" spans="2:14" ht="13.5" customHeight="1">
      <c r="B18" s="68"/>
      <c r="C18" s="260"/>
      <c r="D18" s="261"/>
      <c r="E18" s="261"/>
      <c r="F18" s="261"/>
      <c r="G18" s="261"/>
      <c r="H18" s="261"/>
      <c r="I18" s="261"/>
      <c r="J18" s="261"/>
      <c r="K18" s="261"/>
      <c r="L18" s="261"/>
      <c r="M18" s="262"/>
      <c r="N18" s="70"/>
    </row>
    <row r="19" spans="2:14">
      <c r="B19" s="68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70"/>
    </row>
    <row r="20" spans="2:14">
      <c r="B20" s="68"/>
      <c r="C20" s="69" t="s">
        <v>20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70"/>
    </row>
    <row r="21" spans="2:14">
      <c r="B21" s="68"/>
      <c r="C21" s="223"/>
      <c r="D21" s="224"/>
      <c r="E21" s="224"/>
      <c r="F21" s="224"/>
      <c r="G21" s="224"/>
      <c r="H21" s="224"/>
      <c r="I21" s="224"/>
      <c r="J21" s="224"/>
      <c r="K21" s="224"/>
      <c r="L21" s="224"/>
      <c r="M21" s="225"/>
      <c r="N21" s="70"/>
    </row>
    <row r="22" spans="2:14">
      <c r="B22" s="68"/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8"/>
      <c r="N22" s="70"/>
    </row>
    <row r="23" spans="2:14">
      <c r="B23" s="68"/>
      <c r="C23" s="226"/>
      <c r="D23" s="227"/>
      <c r="E23" s="227"/>
      <c r="F23" s="227"/>
      <c r="G23" s="227"/>
      <c r="H23" s="227"/>
      <c r="I23" s="227"/>
      <c r="J23" s="227"/>
      <c r="K23" s="227"/>
      <c r="L23" s="227"/>
      <c r="M23" s="228"/>
      <c r="N23" s="70"/>
    </row>
    <row r="24" spans="2:14">
      <c r="B24" s="68"/>
      <c r="C24" s="226"/>
      <c r="D24" s="227"/>
      <c r="E24" s="227"/>
      <c r="F24" s="227"/>
      <c r="G24" s="227"/>
      <c r="H24" s="227"/>
      <c r="I24" s="227"/>
      <c r="J24" s="227"/>
      <c r="K24" s="227"/>
      <c r="L24" s="227"/>
      <c r="M24" s="228"/>
      <c r="N24" s="70"/>
    </row>
    <row r="25" spans="2:14">
      <c r="B25" s="68"/>
      <c r="C25" s="226"/>
      <c r="D25" s="227"/>
      <c r="E25" s="227"/>
      <c r="F25" s="227"/>
      <c r="G25" s="227"/>
      <c r="H25" s="227"/>
      <c r="I25" s="227"/>
      <c r="J25" s="227"/>
      <c r="K25" s="227"/>
      <c r="L25" s="227"/>
      <c r="M25" s="228"/>
      <c r="N25" s="70"/>
    </row>
    <row r="26" spans="2:14">
      <c r="B26" s="68"/>
      <c r="C26" s="226"/>
      <c r="D26" s="227"/>
      <c r="E26" s="227"/>
      <c r="F26" s="227"/>
      <c r="G26" s="227"/>
      <c r="H26" s="227"/>
      <c r="I26" s="227"/>
      <c r="J26" s="227"/>
      <c r="K26" s="227"/>
      <c r="L26" s="227"/>
      <c r="M26" s="228"/>
      <c r="N26" s="70"/>
    </row>
    <row r="27" spans="2:14">
      <c r="B27" s="68"/>
      <c r="C27" s="226"/>
      <c r="D27" s="227"/>
      <c r="E27" s="227"/>
      <c r="F27" s="227"/>
      <c r="G27" s="227"/>
      <c r="H27" s="227"/>
      <c r="I27" s="227"/>
      <c r="J27" s="227"/>
      <c r="K27" s="227"/>
      <c r="L27" s="227"/>
      <c r="M27" s="228"/>
      <c r="N27" s="70"/>
    </row>
    <row r="28" spans="2:14">
      <c r="B28" s="68"/>
      <c r="C28" s="226"/>
      <c r="D28" s="227"/>
      <c r="E28" s="227"/>
      <c r="F28" s="227"/>
      <c r="G28" s="227"/>
      <c r="H28" s="227"/>
      <c r="I28" s="227"/>
      <c r="J28" s="227"/>
      <c r="K28" s="227"/>
      <c r="L28" s="227"/>
      <c r="M28" s="228"/>
      <c r="N28" s="70"/>
    </row>
    <row r="29" spans="2:14">
      <c r="B29" s="68"/>
      <c r="C29" s="226"/>
      <c r="D29" s="227"/>
      <c r="E29" s="227"/>
      <c r="F29" s="227"/>
      <c r="G29" s="227"/>
      <c r="H29" s="227"/>
      <c r="I29" s="227"/>
      <c r="J29" s="227"/>
      <c r="K29" s="227"/>
      <c r="L29" s="227"/>
      <c r="M29" s="228"/>
      <c r="N29" s="70"/>
    </row>
    <row r="30" spans="2:14">
      <c r="B30" s="68"/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8"/>
      <c r="N30" s="70"/>
    </row>
    <row r="31" spans="2:14">
      <c r="B31" s="68"/>
      <c r="C31" s="229"/>
      <c r="D31" s="230"/>
      <c r="E31" s="230"/>
      <c r="F31" s="230"/>
      <c r="G31" s="230"/>
      <c r="H31" s="230"/>
      <c r="I31" s="230"/>
      <c r="J31" s="230"/>
      <c r="K31" s="230"/>
      <c r="L31" s="230"/>
      <c r="M31" s="231"/>
      <c r="N31" s="70"/>
    </row>
    <row r="32" spans="2:14">
      <c r="B32" s="6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70"/>
    </row>
    <row r="33" spans="2:14">
      <c r="B33" s="6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70"/>
    </row>
    <row r="34" spans="2:14">
      <c r="B34" s="68"/>
      <c r="C34" s="69" t="s">
        <v>99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70"/>
    </row>
    <row r="35" spans="2:14">
      <c r="B35" s="68"/>
      <c r="C35" s="232"/>
      <c r="D35" s="233"/>
      <c r="E35" s="233"/>
      <c r="F35" s="233"/>
      <c r="G35" s="233"/>
      <c r="H35" s="233"/>
      <c r="I35" s="233"/>
      <c r="J35" s="233"/>
      <c r="K35" s="233"/>
      <c r="L35" s="233"/>
      <c r="M35" s="234"/>
      <c r="N35" s="70"/>
    </row>
    <row r="36" spans="2:14">
      <c r="B36" s="68"/>
      <c r="C36" s="235"/>
      <c r="D36" s="236"/>
      <c r="E36" s="236"/>
      <c r="F36" s="236"/>
      <c r="G36" s="236"/>
      <c r="H36" s="236"/>
      <c r="I36" s="236"/>
      <c r="J36" s="236"/>
      <c r="K36" s="236"/>
      <c r="L36" s="236"/>
      <c r="M36" s="237"/>
      <c r="N36" s="70"/>
    </row>
    <row r="37" spans="2:14">
      <c r="B37" s="68"/>
      <c r="C37" s="235"/>
      <c r="D37" s="236"/>
      <c r="E37" s="236"/>
      <c r="F37" s="236"/>
      <c r="G37" s="236"/>
      <c r="H37" s="236"/>
      <c r="I37" s="236"/>
      <c r="J37" s="236"/>
      <c r="K37" s="236"/>
      <c r="L37" s="236"/>
      <c r="M37" s="237"/>
      <c r="N37" s="70"/>
    </row>
    <row r="38" spans="2:14">
      <c r="B38" s="68"/>
      <c r="C38" s="235"/>
      <c r="D38" s="236"/>
      <c r="E38" s="236"/>
      <c r="F38" s="236"/>
      <c r="G38" s="236"/>
      <c r="H38" s="236"/>
      <c r="I38" s="236"/>
      <c r="J38" s="236"/>
      <c r="K38" s="236"/>
      <c r="L38" s="236"/>
      <c r="M38" s="237"/>
      <c r="N38" s="70"/>
    </row>
    <row r="39" spans="2:14">
      <c r="B39" s="68"/>
      <c r="C39" s="235"/>
      <c r="D39" s="236"/>
      <c r="E39" s="236"/>
      <c r="F39" s="236"/>
      <c r="G39" s="236"/>
      <c r="H39" s="236"/>
      <c r="I39" s="236"/>
      <c r="J39" s="236"/>
      <c r="K39" s="236"/>
      <c r="L39" s="236"/>
      <c r="M39" s="237"/>
      <c r="N39" s="70"/>
    </row>
    <row r="40" spans="2:14">
      <c r="B40" s="68"/>
      <c r="C40" s="235"/>
      <c r="D40" s="236"/>
      <c r="E40" s="236"/>
      <c r="F40" s="236"/>
      <c r="G40" s="236"/>
      <c r="H40" s="236"/>
      <c r="I40" s="236"/>
      <c r="J40" s="236"/>
      <c r="K40" s="236"/>
      <c r="L40" s="236"/>
      <c r="M40" s="237"/>
      <c r="N40" s="70"/>
    </row>
    <row r="41" spans="2:14">
      <c r="B41" s="68"/>
      <c r="C41" s="235"/>
      <c r="D41" s="236"/>
      <c r="E41" s="236"/>
      <c r="F41" s="236"/>
      <c r="G41" s="236"/>
      <c r="H41" s="236"/>
      <c r="I41" s="236"/>
      <c r="J41" s="236"/>
      <c r="K41" s="236"/>
      <c r="L41" s="236"/>
      <c r="M41" s="237"/>
      <c r="N41" s="70"/>
    </row>
    <row r="42" spans="2:14">
      <c r="B42" s="68"/>
      <c r="C42" s="235"/>
      <c r="D42" s="236"/>
      <c r="E42" s="236"/>
      <c r="F42" s="236"/>
      <c r="G42" s="236"/>
      <c r="H42" s="236"/>
      <c r="I42" s="236"/>
      <c r="J42" s="236"/>
      <c r="K42" s="236"/>
      <c r="L42" s="236"/>
      <c r="M42" s="237"/>
      <c r="N42" s="70"/>
    </row>
    <row r="43" spans="2:14">
      <c r="B43" s="68"/>
      <c r="C43" s="235"/>
      <c r="D43" s="236"/>
      <c r="E43" s="236"/>
      <c r="F43" s="236"/>
      <c r="G43" s="236"/>
      <c r="H43" s="236"/>
      <c r="I43" s="236"/>
      <c r="J43" s="236"/>
      <c r="K43" s="236"/>
      <c r="L43" s="236"/>
      <c r="M43" s="237"/>
      <c r="N43" s="70"/>
    </row>
    <row r="44" spans="2:14">
      <c r="B44" s="68"/>
      <c r="C44" s="235"/>
      <c r="D44" s="236"/>
      <c r="E44" s="236"/>
      <c r="F44" s="236"/>
      <c r="G44" s="236"/>
      <c r="H44" s="236"/>
      <c r="I44" s="236"/>
      <c r="J44" s="236"/>
      <c r="K44" s="236"/>
      <c r="L44" s="236"/>
      <c r="M44" s="237"/>
      <c r="N44" s="70"/>
    </row>
    <row r="45" spans="2:14">
      <c r="B45" s="68"/>
      <c r="C45" s="238"/>
      <c r="D45" s="239"/>
      <c r="E45" s="239"/>
      <c r="F45" s="239"/>
      <c r="G45" s="239"/>
      <c r="H45" s="239"/>
      <c r="I45" s="239"/>
      <c r="J45" s="239"/>
      <c r="K45" s="239"/>
      <c r="L45" s="239"/>
      <c r="M45" s="240"/>
      <c r="N45" s="70"/>
    </row>
    <row r="46" spans="2:14"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70"/>
    </row>
    <row r="47" spans="2:14">
      <c r="B47" s="68"/>
      <c r="C47" s="69" t="s">
        <v>96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70"/>
    </row>
    <row r="48" spans="2:14">
      <c r="B48" s="68"/>
      <c r="C48" s="223"/>
      <c r="D48" s="224"/>
      <c r="E48" s="224"/>
      <c r="F48" s="224"/>
      <c r="G48" s="224"/>
      <c r="H48" s="224"/>
      <c r="I48" s="224"/>
      <c r="J48" s="224"/>
      <c r="K48" s="224"/>
      <c r="L48" s="224"/>
      <c r="M48" s="225"/>
      <c r="N48" s="70"/>
    </row>
    <row r="49" spans="2:14">
      <c r="B49" s="68"/>
      <c r="C49" s="226"/>
      <c r="D49" s="227"/>
      <c r="E49" s="227"/>
      <c r="F49" s="227"/>
      <c r="G49" s="227"/>
      <c r="H49" s="227"/>
      <c r="I49" s="227"/>
      <c r="J49" s="227"/>
      <c r="K49" s="227"/>
      <c r="L49" s="227"/>
      <c r="M49" s="228"/>
      <c r="N49" s="70"/>
    </row>
    <row r="50" spans="2:14">
      <c r="B50" s="68"/>
      <c r="C50" s="226"/>
      <c r="D50" s="227"/>
      <c r="E50" s="227"/>
      <c r="F50" s="227"/>
      <c r="G50" s="227"/>
      <c r="H50" s="227"/>
      <c r="I50" s="227"/>
      <c r="J50" s="227"/>
      <c r="K50" s="227"/>
      <c r="L50" s="227"/>
      <c r="M50" s="228"/>
      <c r="N50" s="70"/>
    </row>
    <row r="51" spans="2:14">
      <c r="B51" s="68"/>
      <c r="C51" s="226"/>
      <c r="D51" s="227"/>
      <c r="E51" s="227"/>
      <c r="F51" s="227"/>
      <c r="G51" s="227"/>
      <c r="H51" s="227"/>
      <c r="I51" s="227"/>
      <c r="J51" s="227"/>
      <c r="K51" s="227"/>
      <c r="L51" s="227"/>
      <c r="M51" s="228"/>
      <c r="N51" s="70"/>
    </row>
    <row r="52" spans="2:14">
      <c r="B52" s="68"/>
      <c r="C52" s="226"/>
      <c r="D52" s="227"/>
      <c r="E52" s="227"/>
      <c r="F52" s="227"/>
      <c r="G52" s="227"/>
      <c r="H52" s="227"/>
      <c r="I52" s="227"/>
      <c r="J52" s="227"/>
      <c r="K52" s="227"/>
      <c r="L52" s="227"/>
      <c r="M52" s="228"/>
      <c r="N52" s="70"/>
    </row>
    <row r="53" spans="2:14">
      <c r="B53" s="68"/>
      <c r="C53" s="226"/>
      <c r="D53" s="227"/>
      <c r="E53" s="227"/>
      <c r="F53" s="227"/>
      <c r="G53" s="227"/>
      <c r="H53" s="227"/>
      <c r="I53" s="227"/>
      <c r="J53" s="227"/>
      <c r="K53" s="227"/>
      <c r="L53" s="227"/>
      <c r="M53" s="228"/>
      <c r="N53" s="70"/>
    </row>
    <row r="54" spans="2:14">
      <c r="B54" s="68"/>
      <c r="C54" s="226"/>
      <c r="D54" s="227"/>
      <c r="E54" s="227"/>
      <c r="F54" s="227"/>
      <c r="G54" s="227"/>
      <c r="H54" s="227"/>
      <c r="I54" s="227"/>
      <c r="J54" s="227"/>
      <c r="K54" s="227"/>
      <c r="L54" s="227"/>
      <c r="M54" s="228"/>
      <c r="N54" s="70"/>
    </row>
    <row r="55" spans="2:14">
      <c r="B55" s="68"/>
      <c r="C55" s="226"/>
      <c r="D55" s="227"/>
      <c r="E55" s="227"/>
      <c r="F55" s="227"/>
      <c r="G55" s="227"/>
      <c r="H55" s="227"/>
      <c r="I55" s="227"/>
      <c r="J55" s="227"/>
      <c r="K55" s="227"/>
      <c r="L55" s="227"/>
      <c r="M55" s="228"/>
      <c r="N55" s="70"/>
    </row>
    <row r="56" spans="2:14">
      <c r="B56" s="68"/>
      <c r="C56" s="226"/>
      <c r="D56" s="227"/>
      <c r="E56" s="227"/>
      <c r="F56" s="227"/>
      <c r="G56" s="227"/>
      <c r="H56" s="227"/>
      <c r="I56" s="227"/>
      <c r="J56" s="227"/>
      <c r="K56" s="227"/>
      <c r="L56" s="227"/>
      <c r="M56" s="228"/>
      <c r="N56" s="70"/>
    </row>
    <row r="57" spans="2:14">
      <c r="B57" s="68"/>
      <c r="C57" s="226"/>
      <c r="D57" s="227"/>
      <c r="E57" s="227"/>
      <c r="F57" s="227"/>
      <c r="G57" s="227"/>
      <c r="H57" s="227"/>
      <c r="I57" s="227"/>
      <c r="J57" s="227"/>
      <c r="K57" s="227"/>
      <c r="L57" s="227"/>
      <c r="M57" s="228"/>
      <c r="N57" s="70"/>
    </row>
    <row r="58" spans="2:14">
      <c r="B58" s="68"/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1"/>
      <c r="N58" s="70"/>
    </row>
    <row r="59" spans="2:14" ht="14.25" thickBot="1"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9"/>
    </row>
  </sheetData>
  <mergeCells count="12">
    <mergeCell ref="C48:M58"/>
    <mergeCell ref="C35:M45"/>
    <mergeCell ref="B1:N1"/>
    <mergeCell ref="B3:C3"/>
    <mergeCell ref="H3:I3"/>
    <mergeCell ref="C21:M31"/>
    <mergeCell ref="F3:G3"/>
    <mergeCell ref="J3:K3"/>
    <mergeCell ref="D3:E3"/>
    <mergeCell ref="L3:N3"/>
    <mergeCell ref="C8:M18"/>
    <mergeCell ref="C6:M6"/>
  </mergeCells>
  <phoneticPr fontId="1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86" fitToHeight="100" orientation="portrait" r:id="rId1"/>
  <headerFooter alignWithMargins="0">
    <oddHeader>&amp;R&amp;"돋움,굵게"&amp;14&amp;F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전산처리</vt:lpstr>
      <vt:lpstr>응시원서</vt:lpstr>
      <vt:lpstr>자기소개서</vt:lpstr>
      <vt:lpstr>응시원서!Print_Area</vt:lpstr>
      <vt:lpstr>자기소개서!Print_Area</vt:lpstr>
      <vt:lpstr>자기소개서!Print_Titles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조성규</dc:creator>
  <cp:lastModifiedBy>나형선</cp:lastModifiedBy>
  <cp:lastPrinted>2019-11-19T04:24:34Z</cp:lastPrinted>
  <dcterms:created xsi:type="dcterms:W3CDTF">2008-05-22T00:58:30Z</dcterms:created>
  <dcterms:modified xsi:type="dcterms:W3CDTF">2019-11-19T04:24:36Z</dcterms:modified>
</cp:coreProperties>
</file>